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4" i="3"/>
  <c r="E65" i="3"/>
  <c r="E66" i="3"/>
  <c r="E67" i="3"/>
  <c r="E68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6" i="3"/>
  <c r="E167" i="3"/>
  <c r="E168" i="3"/>
  <c r="E173" i="3"/>
  <c r="E174" i="3"/>
  <c r="E175" i="3"/>
  <c r="E181" i="3"/>
  <c r="E182" i="3"/>
  <c r="E183" i="3"/>
  <c r="E184" i="3"/>
  <c r="E185" i="3"/>
  <c r="E187" i="3"/>
  <c r="E188" i="3"/>
  <c r="E189" i="3"/>
  <c r="E190" i="3"/>
  <c r="E191" i="3"/>
  <c r="E192" i="3"/>
  <c r="E193" i="3"/>
  <c r="E194" i="3"/>
  <c r="E195" i="3"/>
  <c r="E196" i="3"/>
  <c r="E205" i="3"/>
  <c r="E209" i="3"/>
  <c r="E210" i="3"/>
  <c r="E211" i="3"/>
  <c r="E212" i="3"/>
  <c r="E213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9" i="3"/>
  <c r="E310" i="3"/>
  <c r="E311" i="3"/>
  <c r="E312" i="3"/>
  <c r="E313" i="3"/>
  <c r="E314" i="3"/>
  <c r="E315" i="3"/>
  <c r="E316" i="3"/>
  <c r="E317" i="3"/>
  <c r="E318" i="3"/>
  <c r="E319" i="3"/>
  <c r="E5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8" i="2"/>
  <c r="E89" i="2"/>
  <c r="E90" i="2"/>
  <c r="E91" i="2"/>
  <c r="E92" i="2"/>
  <c r="E93" i="2"/>
  <c r="E94" i="2"/>
  <c r="E95" i="2"/>
  <c r="E97" i="2"/>
  <c r="E98" i="2"/>
  <c r="E119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1" i="2"/>
</calcChain>
</file>

<file path=xl/sharedStrings.xml><?xml version="1.0" encoding="utf-8"?>
<sst xmlns="http://schemas.openxmlformats.org/spreadsheetml/2006/main" count="1117" uniqueCount="794">
  <si>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</si>
  <si>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</si>
  <si>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</si>
  <si>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</si>
  <si>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</si>
  <si>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</si>
  <si>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</si>
  <si>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</si>
  <si>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</si>
  <si>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</si>
  <si>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</si>
  <si>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</si>
  <si>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</si>
  <si>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</si>
  <si>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</si>
  <si>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</si>
  <si>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</si>
  <si>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</si>
  <si>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</si>
  <si>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</si>
  <si>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</si>
  <si>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</si>
  <si>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</si>
  <si>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</si>
  <si>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</si>
  <si>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</si>
  <si>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</si>
  <si>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</si>
  <si>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</si>
  <si>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</si>
  <si>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</si>
  <si>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</si>
  <si>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</si>
  <si>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</si>
  <si>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</si>
  <si>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</si>
  <si>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</si>
  <si>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</si>
  <si>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</si>
  <si>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</si>
  <si>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</si>
  <si>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</si>
  <si>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</si>
  <si>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</si>
  <si>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</si>
  <si>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</si>
  <si>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</si>
  <si>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</si>
  <si>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</si>
  <si>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</si>
  <si>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</si>
  <si>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</si>
  <si>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</si>
  <si>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</si>
  <si>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</si>
  <si>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</si>
  <si>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</si>
  <si>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</si>
  <si>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</si>
  <si>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</si>
  <si>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</si>
  <si>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</si>
  <si>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</si>
  <si>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</si>
  <si>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</si>
  <si>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</si>
  <si>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</si>
  <si>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</si>
  <si>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</si>
  <si>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</si>
  <si>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</si>
  <si>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</si>
  <si>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</si>
  <si>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</si>
  <si>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</si>
  <si>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</si>
  <si>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</si>
  <si>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</si>
  <si>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</si>
  <si>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</si>
  <si>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</si>
  <si>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</si>
  <si>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</si>
  <si>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</si>
  <si>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</si>
  <si>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</si>
  <si>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</si>
  <si>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</si>
  <si>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</si>
  <si>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</si>
  <si>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</si>
  <si>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</si>
  <si>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</si>
  <si>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</si>
  <si>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</si>
  <si>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</si>
  <si>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</si>
  <si>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</si>
  <si>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</si>
  <si>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</si>
  <si>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</si>
  <si>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</si>
  <si>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</si>
  <si>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</si>
  <si>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</si>
  <si>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</si>
  <si>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</si>
  <si>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</si>
  <si>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</si>
  <si>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</si>
  <si>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</si>
  <si>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</si>
  <si>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</si>
  <si>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</si>
  <si>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</si>
  <si>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</si>
  <si>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</si>
  <si>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</si>
  <si>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</si>
  <si>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</si>
  <si>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</si>
  <si>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</si>
  <si>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</si>
  <si>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</si>
  <si>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</si>
  <si>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</si>
  <si>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</si>
  <si>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</si>
  <si>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</si>
  <si>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</si>
  <si>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</si>
  <si>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</si>
  <si>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</si>
  <si>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</si>
  <si>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</si>
  <si>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</si>
  <si>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</si>
  <si>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</si>
  <si>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</si>
  <si>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</si>
  <si>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</si>
  <si>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</si>
  <si>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</si>
  <si>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</si>
  <si>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</si>
  <si>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</si>
  <si>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</si>
  <si>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</si>
  <si>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</si>
  <si>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</si>
  <si>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</si>
  <si>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</si>
  <si>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</si>
  <si>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</si>
  <si>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</si>
  <si>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</si>
  <si>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</si>
  <si>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</si>
  <si>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</si>
  <si>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</si>
  <si>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</si>
  <si>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</si>
  <si>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</si>
  <si>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</si>
  <si>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</si>
  <si>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</si>
  <si>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</si>
  <si>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</si>
  <si>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</si>
  <si>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</si>
  <si>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</si>
  <si>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</si>
  <si>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</si>
  <si>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</si>
  <si>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</si>
  <si>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</si>
  <si>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</si>
  <si>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</si>
  <si>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</si>
  <si>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</si>
  <si>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</si>
  <si>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</si>
  <si>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</si>
  <si>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</si>
  <si>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</si>
  <si>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</si>
  <si>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</si>
  <si>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</si>
  <si>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</si>
  <si>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</si>
  <si>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</si>
  <si>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</si>
  <si>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</si>
  <si>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</si>
  <si>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</si>
  <si>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</si>
  <si>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</si>
  <si>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</si>
  <si>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</si>
  <si>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</si>
  <si>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</si>
  <si>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</si>
  <si>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</si>
  <si>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</si>
  <si>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</si>
  <si>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</si>
  <si>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</si>
  <si>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</si>
  <si>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</si>
  <si>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</si>
  <si>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</si>
  <si>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</si>
  <si>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</si>
  <si>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</si>
  <si>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</si>
  <si>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</si>
  <si>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</si>
  <si>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</si>
  <si>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</si>
  <si>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</si>
  <si>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</si>
  <si>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</si>
  <si>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</si>
  <si>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</si>
  <si>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</si>
  <si>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</si>
  <si>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</si>
  <si>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</si>
  <si>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</si>
  <si>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</si>
  <si>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</si>
  <si>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</si>
  <si>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</si>
  <si>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</si>
  <si>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</si>
  <si>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</si>
  <si>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</si>
  <si>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</si>
  <si>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</si>
  <si>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</si>
  <si>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</si>
  <si>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</si>
  <si>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</si>
  <si>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</si>
  <si>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</si>
  <si>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</si>
  <si>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</si>
  <si>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</si>
  <si>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</si>
  <si>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</si>
  <si>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</si>
  <si>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</si>
  <si>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</si>
  <si>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</si>
  <si>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</si>
  <si>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</si>
  <si>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</si>
  <si>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</si>
  <si>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</si>
  <si>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</si>
  <si>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</si>
  <si>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</si>
  <si>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</si>
  <si>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</si>
  <si>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</si>
  <si>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</si>
  <si>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</si>
  <si>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</si>
  <si>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</si>
  <si>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</si>
  <si>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</si>
  <si>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</si>
  <si>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</si>
  <si>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</si>
  <si>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</si>
  <si>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</si>
  <si>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</si>
  <si>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</si>
  <si>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</si>
  <si>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</si>
  <si>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</si>
  <si>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</si>
  <si>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</si>
  <si>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</si>
  <si>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</si>
  <si>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</si>
  <si>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</si>
  <si>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</si>
  <si>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</si>
  <si>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</si>
  <si>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</si>
  <si>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</si>
  <si>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</si>
  <si>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</si>
  <si>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</si>
  <si>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</si>
  <si>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</si>
  <si>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</si>
  <si>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</si>
  <si>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</si>
  <si>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</si>
  <si>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</si>
  <si>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</si>
  <si>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</si>
  <si>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</si>
  <si>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</si>
  <si>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</si>
  <si>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</si>
  <si>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</si>
  <si>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</si>
  <si>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</si>
  <si>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</si>
  <si>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</si>
  <si>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</si>
  <si>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</si>
  <si>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</si>
  <si>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</si>
  <si>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</si>
  <si>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</si>
  <si>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</si>
  <si>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</si>
  <si>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</si>
  <si>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</si>
  <si>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</si>
  <si>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</si>
  <si>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</si>
  <si>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</si>
  <si>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</si>
  <si>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</si>
  <si>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</si>
  <si>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</si>
  <si>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</si>
  <si>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</si>
  <si>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</si>
  <si>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</si>
  <si>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</si>
  <si>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</si>
  <si>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</si>
  <si>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</si>
  <si>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</si>
  <si>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</si>
  <si>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</si>
  <si>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</si>
  <si>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</si>
  <si>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</si>
  <si>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</si>
  <si>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</si>
  <si>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</si>
  <si>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</si>
  <si>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</si>
  <si>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</si>
  <si>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</si>
  <si>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</si>
  <si>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</si>
  <si>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</si>
  <si>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</si>
  <si>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</si>
  <si>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</si>
  <si>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</si>
  <si>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</si>
  <si>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</si>
  <si>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</si>
  <si>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</si>
  <si>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</si>
  <si>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</si>
  <si>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</si>
  <si>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</si>
  <si>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</si>
  <si>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</si>
  <si>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</si>
  <si>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</si>
  <si>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</si>
  <si>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</si>
  <si>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</si>
  <si>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</si>
  <si>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</si>
  <si>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</si>
  <si>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</si>
  <si>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</si>
  <si>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</si>
  <si>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</si>
  <si>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</si>
  <si>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</si>
  <si>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</si>
  <si>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</si>
  <si>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</si>
  <si>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</si>
  <si>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</si>
  <si>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</si>
  <si>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</si>
  <si>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</si>
  <si>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</si>
  <si>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</si>
  <si>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</si>
  <si>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</si>
  <si>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</si>
  <si>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</si>
  <si>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</si>
  <si>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</si>
  <si>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</si>
  <si>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</si>
  <si>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</si>
  <si>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</si>
  <si>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</si>
  <si>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</si>
  <si>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</si>
  <si>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</si>
  <si>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</si>
  <si>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</si>
  <si>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</si>
  <si>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</si>
  <si>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</si>
  <si>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</si>
  <si>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</si>
  <si>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</si>
  <si>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</si>
  <si>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</si>
  <si>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</si>
  <si>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</si>
  <si>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</si>
  <si>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</si>
  <si>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</si>
  <si>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</si>
  <si>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</si>
  <si>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</si>
  <si>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</si>
  <si>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</si>
  <si>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</si>
  <si>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</si>
  <si>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</si>
  <si>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</si>
  <si>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</si>
  <si>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</si>
  <si>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</si>
  <si>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</si>
  <si>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</si>
  <si>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</si>
  <si>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</si>
  <si>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</si>
  <si>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</si>
  <si>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</si>
  <si>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</si>
  <si>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</si>
  <si>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</si>
  <si>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</si>
  <si>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</si>
  <si>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</si>
  <si>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</si>
  <si>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</si>
  <si>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</si>
  <si>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</si>
  <si>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</si>
  <si>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</si>
  <si>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</si>
  <si>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</si>
  <si>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</si>
  <si>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</si>
  <si>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</si>
  <si>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</si>
  <si>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</si>
  <si>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</si>
  <si>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</si>
  <si>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</si>
  <si>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</si>
  <si>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</si>
  <si>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</si>
  <si>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</si>
  <si>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</si>
  <si>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</si>
  <si>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</si>
  <si>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</si>
  <si>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</si>
  <si>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</si>
  <si>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</si>
  <si>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</si>
  <si>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</si>
  <si>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</si>
  <si>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</si>
  <si>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</si>
  <si>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</si>
  <si>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</si>
  <si>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</si>
  <si>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</si>
  <si>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</si>
  <si>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</si>
  <si>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</si>
  <si>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</si>
  <si>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</si>
  <si>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</si>
  <si>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</si>
  <si>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</si>
  <si>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</si>
  <si>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</si>
  <si>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</si>
  <si>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</si>
  <si>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</si>
  <si>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</si>
  <si>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</si>
  <si>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</si>
  <si>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</si>
  <si>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</si>
  <si>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</si>
  <si>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</si>
  <si>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</si>
  <si>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</si>
  <si>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</si>
  <si>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</si>
  <si>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000 0501 0000000000 300</t>
  </si>
  <si>
    <t>000 0501 0000000000 320</t>
  </si>
  <si>
    <t>Субсидии гражданам на приобретение жилья</t>
  </si>
  <si>
    <t>000 0501 0000000000 322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</si>
  <si>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</si>
  <si>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</si>
  <si>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</si>
  <si>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</si>
  <si>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</si>
  <si>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</si>
  <si>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</si>
  <si>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</si>
  <si>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</si>
  <si>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</si>
  <si>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</si>
  <si>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</si>
  <si>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</si>
  <si>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</si>
  <si>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</si>
  <si>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</si>
  <si>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</si>
  <si>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</si>
  <si>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</si>
  <si>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</si>
  <si>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</si>
  <si>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</si>
  <si>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</si>
  <si>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</si>
  <si>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</si>
  <si>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</si>
  <si>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</si>
  <si>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</si>
  <si>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</si>
  <si>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</si>
  <si>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</si>
  <si>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</si>
  <si>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</si>
  <si>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</si>
  <si>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</si>
  <si>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</si>
  <si>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</si>
  <si>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</si>
  <si>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</si>
  <si>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</si>
  <si>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</si>
  <si>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</si>
  <si>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</si>
  <si>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</si>
  <si>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</si>
  <si>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</si>
  <si>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</si>
  <si>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</si>
  <si>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</si>
  <si>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</si>
  <si>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</si>
  <si>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</si>
  <si>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</si>
  <si>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</si>
  <si>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</si>
  <si>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</si>
  <si>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</si>
  <si>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</si>
  <si>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</si>
  <si>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</si>
  <si>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</si>
  <si>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</si>
  <si>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</si>
  <si>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</si>
  <si>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</si>
  <si>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</si>
  <si>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</si>
  <si>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</si>
  <si>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</si>
  <si>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</si>
  <si>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</si>
  <si>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</si>
  <si>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</si>
  <si>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</si>
  <si>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</si>
  <si>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</si>
  <si>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</si>
  <si>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</si>
  <si>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</si>
  <si>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</si>
  <si>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</si>
  <si>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</si>
  <si>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</si>
  <si>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</si>
  <si>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</si>
  <si>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</si>
  <si>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</si>
  <si>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</si>
  <si>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</si>
  <si>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</si>
  <si>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</si>
  <si>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</si>
  <si>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</si>
  <si>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</si>
  <si>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</si>
  <si>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</si>
  <si>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</si>
  <si>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</si>
  <si>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</si>
  <si>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</si>
  <si>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</si>
  <si>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</si>
  <si>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</si>
  <si>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</si>
  <si>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</si>
  <si>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</si>
  <si>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</si>
  <si>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</si>
  <si>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</si>
  <si>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</si>
  <si>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</si>
  <si>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</si>
  <si>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</si>
  <si>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</si>
  <si>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</si>
  <si>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</si>
  <si>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</si>
  <si>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</si>
  <si>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</si>
  <si>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</si>
  <si>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</si>
  <si>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</si>
  <si>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</si>
  <si>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</si>
  <si>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</si>
  <si>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</si>
  <si>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</si>
  <si>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</si>
  <si>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</si>
  <si>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</si>
  <si>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</si>
  <si>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</si>
  <si>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</si>
  <si>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</si>
  <si>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</si>
  <si>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</si>
  <si>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</si>
  <si>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</si>
  <si>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</si>
  <si>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</si>
  <si>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</si>
  <si>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</si>
  <si>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</si>
  <si>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</si>
  <si>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</si>
  <si>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</si>
  <si>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</si>
  <si>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</si>
  <si>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</si>
  <si>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</si>
  <si>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</si>
  <si>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</si>
  <si>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</si>
  <si>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</si>
  <si>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</si>
  <si>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</si>
  <si>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</si>
  <si>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</si>
  <si>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</si>
  <si>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</si>
  <si>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</si>
  <si>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</si>
  <si>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</si>
  <si>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</si>
  <si>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</si>
  <si>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</si>
  <si>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</si>
  <si>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</si>
  <si>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</si>
  <si>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</si>
  <si>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</si>
  <si>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</si>
  <si>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</si>
  <si>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</si>
  <si>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</si>
  <si>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</si>
  <si>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</si>
  <si>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</si>
  <si>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</si>
  <si>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</si>
  <si>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</si>
  <si>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</si>
  <si>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</si>
  <si>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</si>
  <si>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</si>
  <si>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</si>
  <si>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</si>
  <si>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</si>
  <si>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</si>
  <si>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</si>
  <si>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</si>
  <si>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</si>
  <si>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</si>
  <si>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</si>
  <si>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</si>
  <si>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</si>
  <si>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</si>
  <si>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</si>
  <si>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</si>
  <si>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</si>
  <si>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</si>
  <si>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</si>
  <si>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</si>
  <si>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</si>
  <si>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</si>
  <si>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</si>
  <si>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</si>
  <si>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</si>
  <si>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</si>
  <si>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</si>
  <si>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</si>
  <si>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</si>
  <si>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</si>
  <si>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</si>
  <si>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</si>
  <si>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</si>
  <si>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</si>
  <si>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</si>
  <si>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</si>
  <si>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</si>
  <si>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</si>
  <si>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</si>
  <si>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</si>
  <si>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</si>
  <si>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</si>
  <si>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</si>
  <si>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</si>
  <si>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</si>
  <si>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</si>
  <si>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</si>
  <si>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</si>
  <si>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</si>
  <si>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</si>
  <si>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</si>
  <si>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</si>
  <si>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</si>
  <si>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</si>
  <si>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</si>
  <si>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</si>
  <si>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</si>
  <si>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</si>
  <si>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</si>
  <si>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</si>
  <si>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</si>
  <si>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</si>
  <si>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</si>
  <si>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</si>
  <si>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</si>
  <si>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</si>
  <si>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</si>
  <si>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</si>
  <si>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</si>
  <si>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</si>
  <si>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</si>
  <si>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</si>
  <si>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</si>
  <si>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</si>
  <si>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</si>
  <si>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</si>
  <si>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</si>
  <si>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</si>
  <si>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</si>
  <si>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</si>
  <si>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</si>
  <si>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</si>
  <si>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</si>
  <si>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</si>
  <si>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</si>
  <si>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</si>
  <si>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</si>
  <si>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</si>
  <si>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</si>
  <si>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</si>
  <si>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</si>
  <si>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</si>
  <si>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</si>
  <si>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</si>
  <si>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</si>
  <si>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</si>
  <si>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</si>
  <si>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июль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</si>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</sst>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166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showGridLines="0" workbookViewId="0">
      <selection activeCell="K19" sqref="K1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3" t="s">
        <v>0</v>
      </c>
      <c r="B1" s="12"/>
      <c r="C1" s="10"/>
    </row>
    <row r="2" spans="1:5" ht="24.75" customHeight="1" x14ac:dyDescent="0.35">
      <c r="A2" s="19" t="s">
        <v>790</v>
      </c>
      <c r="B2" s="19"/>
      <c r="C2" s="19"/>
      <c r="D2" s="19"/>
      <c r="E2" s="19"/>
    </row>
    <row r="3" spans="1:5" ht="19.5" customHeight="1" x14ac:dyDescent="0.35">
      <c r="A3" s="19" t="s">
        <v>791</v>
      </c>
      <c r="B3" s="19"/>
      <c r="C3" s="19"/>
      <c r="D3" s="19"/>
      <c r="E3" s="19"/>
    </row>
    <row r="4" spans="1:5" ht="12" customHeight="1" x14ac:dyDescent="0.25">
      <c r="A4" s="14" t="s">
        <v>0</v>
      </c>
      <c r="B4" s="12"/>
      <c r="C4" s="10"/>
    </row>
    <row r="5" spans="1:5" x14ac:dyDescent="0.25">
      <c r="A5" s="13" t="s">
        <v>0</v>
      </c>
      <c r="B5" s="12"/>
      <c r="C5" s="10"/>
    </row>
    <row r="6" spans="1:5" ht="13.15" customHeight="1" x14ac:dyDescent="0.25">
      <c r="A6" s="13" t="s">
        <v>1</v>
      </c>
      <c r="B6" s="12"/>
      <c r="C6" s="10"/>
    </row>
    <row r="7" spans="1:5" ht="5.0999999999999996" customHeight="1" x14ac:dyDescent="0.25">
      <c r="A7" s="13" t="s">
        <v>0</v>
      </c>
      <c r="B7" s="12"/>
      <c r="C7" s="10"/>
    </row>
    <row r="8" spans="1:5" ht="12.2" customHeight="1" x14ac:dyDescent="0.25">
      <c r="A8" s="11" t="s">
        <v>2</v>
      </c>
      <c r="B8" s="11"/>
      <c r="C8" s="11"/>
      <c r="D8" s="11"/>
      <c r="E8" s="11"/>
    </row>
    <row r="9" spans="1:5" ht="63.75" customHeight="1" x14ac:dyDescent="0.25">
      <c r="A9" s="20" t="s">
        <v>4</v>
      </c>
      <c r="B9" s="20" t="s">
        <v>5</v>
      </c>
      <c r="C9" s="21" t="s">
        <v>792</v>
      </c>
      <c r="D9" s="22" t="s">
        <v>3</v>
      </c>
      <c r="E9" s="23" t="s">
        <v>793</v>
      </c>
    </row>
    <row r="10" spans="1:5" x14ac:dyDescent="0.25">
      <c r="A10" s="2" t="s">
        <v>6</v>
      </c>
      <c r="B10" s="2">
        <v>2</v>
      </c>
      <c r="C10" s="24">
        <v>3</v>
      </c>
      <c r="D10" s="27">
        <v>4</v>
      </c>
      <c r="E10" s="25">
        <v>5</v>
      </c>
    </row>
    <row r="11" spans="1:5" x14ac:dyDescent="0.25">
      <c r="A11" s="3" t="s">
        <v>7</v>
      </c>
      <c r="B11" s="4" t="s">
        <v>8</v>
      </c>
      <c r="C11" s="5">
        <v>759395959.04999995</v>
      </c>
      <c r="D11" s="26">
        <v>364532942.97000003</v>
      </c>
      <c r="E11" s="28">
        <f>100/C11*D11</f>
        <v>48.003013266758579</v>
      </c>
    </row>
    <row r="12" spans="1:5" ht="21.75" x14ac:dyDescent="0.25">
      <c r="A12" s="3" t="s">
        <v>10</v>
      </c>
      <c r="B12" s="4" t="s">
        <v>11</v>
      </c>
      <c r="C12" s="5">
        <v>70673660</v>
      </c>
      <c r="D12" s="5">
        <v>40986693.32</v>
      </c>
      <c r="E12" s="28">
        <f t="shared" ref="E12:E75" si="0">100/C12*D12</f>
        <v>57.994298469896705</v>
      </c>
    </row>
    <row r="13" spans="1:5" x14ac:dyDescent="0.25">
      <c r="A13" s="3" t="s">
        <v>12</v>
      </c>
      <c r="B13" s="4" t="s">
        <v>13</v>
      </c>
      <c r="C13" s="5">
        <v>33588090</v>
      </c>
      <c r="D13" s="5">
        <v>16057735.880000001</v>
      </c>
      <c r="E13" s="28">
        <f t="shared" si="0"/>
        <v>47.807826762402989</v>
      </c>
    </row>
    <row r="14" spans="1:5" x14ac:dyDescent="0.25">
      <c r="A14" s="3" t="s">
        <v>14</v>
      </c>
      <c r="B14" s="4" t="s">
        <v>15</v>
      </c>
      <c r="C14" s="5">
        <v>57410</v>
      </c>
      <c r="D14" s="5">
        <v>-305787.5</v>
      </c>
      <c r="E14" s="28">
        <f t="shared" si="0"/>
        <v>-532.6380421529351</v>
      </c>
    </row>
    <row r="15" spans="1:5" ht="32.25" x14ac:dyDescent="0.25">
      <c r="A15" s="3" t="s">
        <v>16</v>
      </c>
      <c r="B15" s="4" t="s">
        <v>17</v>
      </c>
      <c r="C15" s="5">
        <v>57410</v>
      </c>
      <c r="D15" s="5">
        <v>-305787.5</v>
      </c>
      <c r="E15" s="28">
        <f t="shared" si="0"/>
        <v>-532.6380421529351</v>
      </c>
    </row>
    <row r="16" spans="1:5" ht="42.75" x14ac:dyDescent="0.25">
      <c r="A16" s="3" t="s">
        <v>18</v>
      </c>
      <c r="B16" s="4" t="s">
        <v>19</v>
      </c>
      <c r="C16" s="5">
        <v>57410</v>
      </c>
      <c r="D16" s="5">
        <v>-305787.5</v>
      </c>
      <c r="E16" s="28">
        <f t="shared" si="0"/>
        <v>-532.6380421529351</v>
      </c>
    </row>
    <row r="17" spans="1:5" x14ac:dyDescent="0.25">
      <c r="A17" s="3" t="s">
        <v>20</v>
      </c>
      <c r="B17" s="4" t="s">
        <v>21</v>
      </c>
      <c r="C17" s="5">
        <v>33530680</v>
      </c>
      <c r="D17" s="5">
        <v>16363523.380000001</v>
      </c>
      <c r="E17" s="28">
        <f t="shared" si="0"/>
        <v>48.801644881642723</v>
      </c>
    </row>
    <row r="18" spans="1:5" ht="63.75" x14ac:dyDescent="0.25">
      <c r="A18" s="3" t="s">
        <v>22</v>
      </c>
      <c r="B18" s="4" t="s">
        <v>23</v>
      </c>
      <c r="C18" s="5">
        <v>32185800</v>
      </c>
      <c r="D18" s="5">
        <v>15200495.07</v>
      </c>
      <c r="E18" s="28">
        <f t="shared" si="0"/>
        <v>47.227333389258618</v>
      </c>
    </row>
    <row r="19" spans="1:5" ht="95.25" x14ac:dyDescent="0.25">
      <c r="A19" s="3" t="s">
        <v>24</v>
      </c>
      <c r="B19" s="4" t="s">
        <v>25</v>
      </c>
      <c r="C19" s="5">
        <v>58590</v>
      </c>
      <c r="D19" s="5">
        <v>-15573.13</v>
      </c>
      <c r="E19" s="28">
        <f t="shared" si="0"/>
        <v>-26.579842976617169</v>
      </c>
    </row>
    <row r="20" spans="1:5" ht="42.75" x14ac:dyDescent="0.25">
      <c r="A20" s="3" t="s">
        <v>26</v>
      </c>
      <c r="B20" s="4" t="s">
        <v>27</v>
      </c>
      <c r="C20" s="5">
        <v>166730</v>
      </c>
      <c r="D20" s="5">
        <v>166844.99</v>
      </c>
      <c r="E20" s="28">
        <f t="shared" si="0"/>
        <v>100.06896779223894</v>
      </c>
    </row>
    <row r="21" spans="1:5" ht="74.25" x14ac:dyDescent="0.25">
      <c r="A21" s="3" t="s">
        <v>28</v>
      </c>
      <c r="B21" s="4" t="s">
        <v>29</v>
      </c>
      <c r="C21" s="5">
        <v>851780</v>
      </c>
      <c r="D21" s="5">
        <v>928296.45</v>
      </c>
      <c r="E21" s="28">
        <f t="shared" si="0"/>
        <v>108.98312357651037</v>
      </c>
    </row>
    <row r="22" spans="1:5" ht="84.75" x14ac:dyDescent="0.25">
      <c r="A22" s="3" t="s">
        <v>30</v>
      </c>
      <c r="B22" s="4" t="s">
        <v>31</v>
      </c>
      <c r="C22" s="5">
        <v>267780</v>
      </c>
      <c r="D22" s="5">
        <v>83460</v>
      </c>
      <c r="E22" s="28">
        <f t="shared" si="0"/>
        <v>31.167376204346851</v>
      </c>
    </row>
    <row r="23" spans="1:5" ht="32.25" x14ac:dyDescent="0.25">
      <c r="A23" s="3" t="s">
        <v>32</v>
      </c>
      <c r="B23" s="4" t="s">
        <v>33</v>
      </c>
      <c r="C23" s="5">
        <v>2623200</v>
      </c>
      <c r="D23" s="5">
        <v>1686165.31</v>
      </c>
      <c r="E23" s="28">
        <f t="shared" si="0"/>
        <v>64.278945943885333</v>
      </c>
    </row>
    <row r="24" spans="1:5" ht="32.25" x14ac:dyDescent="0.25">
      <c r="A24" s="3" t="s">
        <v>34</v>
      </c>
      <c r="B24" s="4" t="s">
        <v>35</v>
      </c>
      <c r="C24" s="5">
        <v>2623200</v>
      </c>
      <c r="D24" s="5">
        <v>1686165.31</v>
      </c>
      <c r="E24" s="28">
        <f t="shared" si="0"/>
        <v>64.278945943885333</v>
      </c>
    </row>
    <row r="25" spans="1:5" ht="63.75" x14ac:dyDescent="0.25">
      <c r="A25" s="3" t="s">
        <v>36</v>
      </c>
      <c r="B25" s="4" t="s">
        <v>37</v>
      </c>
      <c r="C25" s="5">
        <v>1186000</v>
      </c>
      <c r="D25" s="5">
        <v>824246.78</v>
      </c>
      <c r="E25" s="28">
        <f t="shared" si="0"/>
        <v>69.498042158516029</v>
      </c>
    </row>
    <row r="26" spans="1:5" ht="95.25" x14ac:dyDescent="0.25">
      <c r="A26" s="3" t="s">
        <v>38</v>
      </c>
      <c r="B26" s="4" t="s">
        <v>39</v>
      </c>
      <c r="C26" s="5">
        <v>1186000</v>
      </c>
      <c r="D26" s="5">
        <v>824246.78</v>
      </c>
      <c r="E26" s="28">
        <f t="shared" si="0"/>
        <v>69.498042158516029</v>
      </c>
    </row>
    <row r="27" spans="1:5" ht="74.25" x14ac:dyDescent="0.25">
      <c r="A27" s="3" t="s">
        <v>40</v>
      </c>
      <c r="B27" s="4" t="s">
        <v>41</v>
      </c>
      <c r="C27" s="5">
        <v>6600</v>
      </c>
      <c r="D27" s="5">
        <v>4849.76</v>
      </c>
      <c r="E27" s="28">
        <f t="shared" si="0"/>
        <v>73.481212121212124</v>
      </c>
    </row>
    <row r="28" spans="1:5" ht="105.75" x14ac:dyDescent="0.25">
      <c r="A28" s="3" t="s">
        <v>42</v>
      </c>
      <c r="B28" s="4" t="s">
        <v>43</v>
      </c>
      <c r="C28" s="5">
        <v>6600</v>
      </c>
      <c r="D28" s="5">
        <v>4849.76</v>
      </c>
      <c r="E28" s="28">
        <f t="shared" si="0"/>
        <v>73.481212121212124</v>
      </c>
    </row>
    <row r="29" spans="1:5" ht="63.75" x14ac:dyDescent="0.25">
      <c r="A29" s="3" t="s">
        <v>44</v>
      </c>
      <c r="B29" s="4" t="s">
        <v>45</v>
      </c>
      <c r="C29" s="5">
        <v>1579300</v>
      </c>
      <c r="D29" s="5">
        <v>952502.1</v>
      </c>
      <c r="E29" s="28">
        <f t="shared" si="0"/>
        <v>60.311663395175074</v>
      </c>
    </row>
    <row r="30" spans="1:5" ht="95.25" x14ac:dyDescent="0.25">
      <c r="A30" s="3" t="s">
        <v>46</v>
      </c>
      <c r="B30" s="4" t="s">
        <v>47</v>
      </c>
      <c r="C30" s="5">
        <v>1579300</v>
      </c>
      <c r="D30" s="5">
        <v>952502.1</v>
      </c>
      <c r="E30" s="28">
        <f t="shared" si="0"/>
        <v>60.311663395175074</v>
      </c>
    </row>
    <row r="31" spans="1:5" ht="63.75" x14ac:dyDescent="0.25">
      <c r="A31" s="3" t="s">
        <v>48</v>
      </c>
      <c r="B31" s="4" t="s">
        <v>49</v>
      </c>
      <c r="C31" s="5">
        <v>-148700</v>
      </c>
      <c r="D31" s="5">
        <v>-95433.33</v>
      </c>
      <c r="E31" s="28">
        <f t="shared" si="0"/>
        <v>64.178433086751852</v>
      </c>
    </row>
    <row r="32" spans="1:5" ht="95.25" x14ac:dyDescent="0.25">
      <c r="A32" s="3" t="s">
        <v>50</v>
      </c>
      <c r="B32" s="4" t="s">
        <v>51</v>
      </c>
      <c r="C32" s="5">
        <v>-148700</v>
      </c>
      <c r="D32" s="5">
        <v>-95433.33</v>
      </c>
      <c r="E32" s="28">
        <f t="shared" si="0"/>
        <v>64.178433086751852</v>
      </c>
    </row>
    <row r="33" spans="1:5" x14ac:dyDescent="0.25">
      <c r="A33" s="3" t="s">
        <v>52</v>
      </c>
      <c r="B33" s="4" t="s">
        <v>53</v>
      </c>
      <c r="C33" s="5">
        <v>22715310</v>
      </c>
      <c r="D33" s="5">
        <v>17274465.640000001</v>
      </c>
      <c r="E33" s="28">
        <f t="shared" si="0"/>
        <v>76.047677271408588</v>
      </c>
    </row>
    <row r="34" spans="1:5" ht="21.75" x14ac:dyDescent="0.25">
      <c r="A34" s="3" t="s">
        <v>54</v>
      </c>
      <c r="B34" s="4" t="s">
        <v>55</v>
      </c>
      <c r="C34" s="5">
        <v>17913250</v>
      </c>
      <c r="D34" s="5">
        <v>14112848.1</v>
      </c>
      <c r="E34" s="28">
        <f t="shared" si="0"/>
        <v>78.784408747714679</v>
      </c>
    </row>
    <row r="35" spans="1:5" ht="32.25" x14ac:dyDescent="0.25">
      <c r="A35" s="3" t="s">
        <v>56</v>
      </c>
      <c r="B35" s="4" t="s">
        <v>57</v>
      </c>
      <c r="C35" s="5">
        <v>15100790</v>
      </c>
      <c r="D35" s="5">
        <v>10999771.970000001</v>
      </c>
      <c r="E35" s="28">
        <f t="shared" si="0"/>
        <v>72.84236102879386</v>
      </c>
    </row>
    <row r="36" spans="1:5" ht="32.25" x14ac:dyDescent="0.25">
      <c r="A36" s="3" t="s">
        <v>56</v>
      </c>
      <c r="B36" s="4" t="s">
        <v>58</v>
      </c>
      <c r="C36" s="5">
        <v>15100790</v>
      </c>
      <c r="D36" s="5">
        <v>10999771.970000001</v>
      </c>
      <c r="E36" s="28">
        <f t="shared" si="0"/>
        <v>72.84236102879386</v>
      </c>
    </row>
    <row r="37" spans="1:5" ht="32.25" x14ac:dyDescent="0.25">
      <c r="A37" s="3" t="s">
        <v>59</v>
      </c>
      <c r="B37" s="4" t="s">
        <v>60</v>
      </c>
      <c r="C37" s="5">
        <v>2812460</v>
      </c>
      <c r="D37" s="5">
        <v>3113076.13</v>
      </c>
      <c r="E37" s="28">
        <f t="shared" si="0"/>
        <v>110.68872552854084</v>
      </c>
    </row>
    <row r="38" spans="1:5" ht="53.25" x14ac:dyDescent="0.25">
      <c r="A38" s="3" t="s">
        <v>61</v>
      </c>
      <c r="B38" s="4" t="s">
        <v>62</v>
      </c>
      <c r="C38" s="5">
        <v>2812460</v>
      </c>
      <c r="D38" s="5">
        <v>3113076.13</v>
      </c>
      <c r="E38" s="28">
        <f t="shared" si="0"/>
        <v>110.68872552854084</v>
      </c>
    </row>
    <row r="39" spans="1:5" ht="21.75" x14ac:dyDescent="0.25">
      <c r="A39" s="3" t="s">
        <v>63</v>
      </c>
      <c r="B39" s="4" t="s">
        <v>64</v>
      </c>
      <c r="C39" s="5">
        <v>5710</v>
      </c>
      <c r="D39" s="5">
        <v>-9952.5400000000009</v>
      </c>
      <c r="E39" s="28">
        <f t="shared" si="0"/>
        <v>-174.30017513134854</v>
      </c>
    </row>
    <row r="40" spans="1:5" ht="21.75" x14ac:dyDescent="0.25">
      <c r="A40" s="3" t="s">
        <v>63</v>
      </c>
      <c r="B40" s="4" t="s">
        <v>65</v>
      </c>
      <c r="C40" s="5">
        <v>5710</v>
      </c>
      <c r="D40" s="5">
        <v>-9952.5400000000009</v>
      </c>
      <c r="E40" s="28">
        <f t="shared" si="0"/>
        <v>-174.30017513134854</v>
      </c>
    </row>
    <row r="41" spans="1:5" x14ac:dyDescent="0.25">
      <c r="A41" s="3" t="s">
        <v>66</v>
      </c>
      <c r="B41" s="4" t="s">
        <v>67</v>
      </c>
      <c r="C41" s="5">
        <v>2112060</v>
      </c>
      <c r="D41" s="5">
        <v>2089157.62</v>
      </c>
      <c r="E41" s="28">
        <f t="shared" si="0"/>
        <v>98.915637813319705</v>
      </c>
    </row>
    <row r="42" spans="1:5" x14ac:dyDescent="0.25">
      <c r="A42" s="3" t="s">
        <v>66</v>
      </c>
      <c r="B42" s="4" t="s">
        <v>68</v>
      </c>
      <c r="C42" s="5">
        <v>2112060</v>
      </c>
      <c r="D42" s="5">
        <v>2089157.62</v>
      </c>
      <c r="E42" s="28">
        <f t="shared" si="0"/>
        <v>98.915637813319705</v>
      </c>
    </row>
    <row r="43" spans="1:5" ht="21.75" x14ac:dyDescent="0.25">
      <c r="A43" s="3" t="s">
        <v>69</v>
      </c>
      <c r="B43" s="4" t="s">
        <v>70</v>
      </c>
      <c r="C43" s="5">
        <v>2684290</v>
      </c>
      <c r="D43" s="5">
        <v>1082412.46</v>
      </c>
      <c r="E43" s="28">
        <f t="shared" si="0"/>
        <v>40.323976172470182</v>
      </c>
    </row>
    <row r="44" spans="1:5" ht="32.25" x14ac:dyDescent="0.25">
      <c r="A44" s="3" t="s">
        <v>71</v>
      </c>
      <c r="B44" s="4" t="s">
        <v>72</v>
      </c>
      <c r="C44" s="5">
        <v>2684290</v>
      </c>
      <c r="D44" s="5">
        <v>1082412.46</v>
      </c>
      <c r="E44" s="28">
        <f t="shared" si="0"/>
        <v>40.323976172470182</v>
      </c>
    </row>
    <row r="45" spans="1:5" x14ac:dyDescent="0.25">
      <c r="A45" s="3" t="s">
        <v>73</v>
      </c>
      <c r="B45" s="4" t="s">
        <v>74</v>
      </c>
      <c r="C45" s="5">
        <v>2383640</v>
      </c>
      <c r="D45" s="5">
        <v>1219194.6299999999</v>
      </c>
      <c r="E45" s="28">
        <f t="shared" si="0"/>
        <v>51.148438103069253</v>
      </c>
    </row>
    <row r="46" spans="1:5" x14ac:dyDescent="0.25">
      <c r="A46" s="3" t="s">
        <v>75</v>
      </c>
      <c r="B46" s="4" t="s">
        <v>76</v>
      </c>
      <c r="C46" s="5">
        <v>517700</v>
      </c>
      <c r="D46" s="5">
        <v>107267.65</v>
      </c>
      <c r="E46" s="28">
        <f t="shared" si="0"/>
        <v>20.720040564033223</v>
      </c>
    </row>
    <row r="47" spans="1:5" ht="42.75" x14ac:dyDescent="0.25">
      <c r="A47" s="3" t="s">
        <v>77</v>
      </c>
      <c r="B47" s="4" t="s">
        <v>78</v>
      </c>
      <c r="C47" s="5">
        <v>517700</v>
      </c>
      <c r="D47" s="5">
        <v>107267.65</v>
      </c>
      <c r="E47" s="28">
        <f t="shared" si="0"/>
        <v>20.720040564033223</v>
      </c>
    </row>
    <row r="48" spans="1:5" x14ac:dyDescent="0.25">
      <c r="A48" s="3" t="s">
        <v>79</v>
      </c>
      <c r="B48" s="4" t="s">
        <v>80</v>
      </c>
      <c r="C48" s="5">
        <v>1865940</v>
      </c>
      <c r="D48" s="5">
        <v>1111926.98</v>
      </c>
      <c r="E48" s="28">
        <f t="shared" si="0"/>
        <v>59.590714599611992</v>
      </c>
    </row>
    <row r="49" spans="1:5" x14ac:dyDescent="0.25">
      <c r="A49" s="3" t="s">
        <v>81</v>
      </c>
      <c r="B49" s="4" t="s">
        <v>82</v>
      </c>
      <c r="C49" s="5">
        <v>875870</v>
      </c>
      <c r="D49" s="5">
        <v>1015745.97</v>
      </c>
      <c r="E49" s="28">
        <f t="shared" si="0"/>
        <v>115.96994645324077</v>
      </c>
    </row>
    <row r="50" spans="1:5" ht="32.25" x14ac:dyDescent="0.25">
      <c r="A50" s="3" t="s">
        <v>83</v>
      </c>
      <c r="B50" s="4" t="s">
        <v>84</v>
      </c>
      <c r="C50" s="5">
        <v>875870</v>
      </c>
      <c r="D50" s="5">
        <v>1015745.97</v>
      </c>
      <c r="E50" s="28">
        <f t="shared" si="0"/>
        <v>115.96994645324077</v>
      </c>
    </row>
    <row r="51" spans="1:5" x14ac:dyDescent="0.25">
      <c r="A51" s="3" t="s">
        <v>85</v>
      </c>
      <c r="B51" s="4" t="s">
        <v>86</v>
      </c>
      <c r="C51" s="5">
        <v>990070</v>
      </c>
      <c r="D51" s="5">
        <v>96181.01</v>
      </c>
      <c r="E51" s="28">
        <f t="shared" si="0"/>
        <v>9.7145666468027514</v>
      </c>
    </row>
    <row r="52" spans="1:5" ht="32.25" x14ac:dyDescent="0.25">
      <c r="A52" s="3" t="s">
        <v>87</v>
      </c>
      <c r="B52" s="4" t="s">
        <v>88</v>
      </c>
      <c r="C52" s="5">
        <v>990070</v>
      </c>
      <c r="D52" s="5">
        <v>96181.01</v>
      </c>
      <c r="E52" s="28">
        <f t="shared" si="0"/>
        <v>9.7145666468027514</v>
      </c>
    </row>
    <row r="53" spans="1:5" x14ac:dyDescent="0.25">
      <c r="A53" s="3" t="s">
        <v>89</v>
      </c>
      <c r="B53" s="4" t="s">
        <v>90</v>
      </c>
      <c r="C53" s="5">
        <v>700000</v>
      </c>
      <c r="D53" s="5">
        <v>446912.34</v>
      </c>
      <c r="E53" s="28">
        <f t="shared" si="0"/>
        <v>63.844620000000006</v>
      </c>
    </row>
    <row r="54" spans="1:5" ht="32.25" x14ac:dyDescent="0.25">
      <c r="A54" s="3" t="s">
        <v>91</v>
      </c>
      <c r="B54" s="4" t="s">
        <v>92</v>
      </c>
      <c r="C54" s="5">
        <v>700000</v>
      </c>
      <c r="D54" s="5">
        <v>441312.34</v>
      </c>
      <c r="E54" s="28">
        <f t="shared" si="0"/>
        <v>63.044620000000009</v>
      </c>
    </row>
    <row r="55" spans="1:5" ht="42.75" x14ac:dyDescent="0.25">
      <c r="A55" s="3" t="s">
        <v>93</v>
      </c>
      <c r="B55" s="4" t="s">
        <v>94</v>
      </c>
      <c r="C55" s="5">
        <v>700000</v>
      </c>
      <c r="D55" s="5">
        <v>441312.34</v>
      </c>
      <c r="E55" s="28">
        <f t="shared" si="0"/>
        <v>63.044620000000009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5600</v>
      </c>
      <c r="E56" s="28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5600</v>
      </c>
      <c r="E57" s="28">
        <v>0</v>
      </c>
    </row>
    <row r="58" spans="1:5" ht="32.25" x14ac:dyDescent="0.25">
      <c r="A58" s="3" t="s">
        <v>99</v>
      </c>
      <c r="B58" s="4" t="s">
        <v>100</v>
      </c>
      <c r="C58" s="5">
        <v>2235200</v>
      </c>
      <c r="D58" s="5">
        <v>1470901.65</v>
      </c>
      <c r="E58" s="28">
        <f t="shared" si="0"/>
        <v>65.80626565855404</v>
      </c>
    </row>
    <row r="59" spans="1:5" ht="74.25" x14ac:dyDescent="0.25">
      <c r="A59" s="3" t="s">
        <v>101</v>
      </c>
      <c r="B59" s="4" t="s">
        <v>102</v>
      </c>
      <c r="C59" s="5">
        <v>2235200</v>
      </c>
      <c r="D59" s="5">
        <v>1449849.65</v>
      </c>
      <c r="E59" s="28">
        <f t="shared" si="0"/>
        <v>64.864426002147454</v>
      </c>
    </row>
    <row r="60" spans="1:5" ht="53.25" x14ac:dyDescent="0.25">
      <c r="A60" s="3" t="s">
        <v>103</v>
      </c>
      <c r="B60" s="4" t="s">
        <v>104</v>
      </c>
      <c r="C60" s="5">
        <v>1816000</v>
      </c>
      <c r="D60" s="5">
        <v>1085522.8899999999</v>
      </c>
      <c r="E60" s="28">
        <f t="shared" si="0"/>
        <v>59.775489537444933</v>
      </c>
    </row>
    <row r="61" spans="1:5" ht="63.75" x14ac:dyDescent="0.25">
      <c r="A61" s="3" t="s">
        <v>105</v>
      </c>
      <c r="B61" s="4" t="s">
        <v>106</v>
      </c>
      <c r="C61" s="5">
        <v>1816000</v>
      </c>
      <c r="D61" s="5">
        <v>1085522.8899999999</v>
      </c>
      <c r="E61" s="28">
        <f t="shared" si="0"/>
        <v>59.775489537444933</v>
      </c>
    </row>
    <row r="62" spans="1:5" ht="74.25" x14ac:dyDescent="0.25">
      <c r="A62" s="3" t="s">
        <v>107</v>
      </c>
      <c r="B62" s="4" t="s">
        <v>108</v>
      </c>
      <c r="C62" s="5">
        <v>250000</v>
      </c>
      <c r="D62" s="5">
        <v>254982.34</v>
      </c>
      <c r="E62" s="28">
        <f t="shared" si="0"/>
        <v>101.992936</v>
      </c>
    </row>
    <row r="63" spans="1:5" ht="63.75" x14ac:dyDescent="0.25">
      <c r="A63" s="3" t="s">
        <v>109</v>
      </c>
      <c r="B63" s="4" t="s">
        <v>110</v>
      </c>
      <c r="C63" s="5">
        <v>250000</v>
      </c>
      <c r="D63" s="5">
        <v>254982.34</v>
      </c>
      <c r="E63" s="28">
        <f t="shared" si="0"/>
        <v>101.992936</v>
      </c>
    </row>
    <row r="64" spans="1:5" ht="42.75" x14ac:dyDescent="0.25">
      <c r="A64" s="3" t="s">
        <v>111</v>
      </c>
      <c r="B64" s="4" t="s">
        <v>112</v>
      </c>
      <c r="C64" s="5">
        <v>169200</v>
      </c>
      <c r="D64" s="5">
        <v>109344.42</v>
      </c>
      <c r="E64" s="28">
        <f t="shared" si="0"/>
        <v>64.624361702127658</v>
      </c>
    </row>
    <row r="65" spans="1:5" ht="32.25" x14ac:dyDescent="0.25">
      <c r="A65" s="3" t="s">
        <v>113</v>
      </c>
      <c r="B65" s="4" t="s">
        <v>114</v>
      </c>
      <c r="C65" s="5">
        <v>169200</v>
      </c>
      <c r="D65" s="5">
        <v>109344.42</v>
      </c>
      <c r="E65" s="28">
        <f t="shared" si="0"/>
        <v>64.624361702127658</v>
      </c>
    </row>
    <row r="66" spans="1:5" ht="74.25" x14ac:dyDescent="0.25">
      <c r="A66" s="3" t="s">
        <v>115</v>
      </c>
      <c r="B66" s="4" t="s">
        <v>116</v>
      </c>
      <c r="C66" s="5">
        <v>0</v>
      </c>
      <c r="D66" s="5">
        <v>21052</v>
      </c>
      <c r="E66" s="28">
        <v>0</v>
      </c>
    </row>
    <row r="67" spans="1:5" ht="63.75" x14ac:dyDescent="0.25">
      <c r="A67" s="3" t="s">
        <v>117</v>
      </c>
      <c r="B67" s="4" t="s">
        <v>118</v>
      </c>
      <c r="C67" s="5">
        <v>0</v>
      </c>
      <c r="D67" s="5">
        <v>21052</v>
      </c>
      <c r="E67" s="28">
        <v>0</v>
      </c>
    </row>
    <row r="68" spans="1:5" ht="63.75" x14ac:dyDescent="0.25">
      <c r="A68" s="3" t="s">
        <v>119</v>
      </c>
      <c r="B68" s="4" t="s">
        <v>120</v>
      </c>
      <c r="C68" s="5">
        <v>0</v>
      </c>
      <c r="D68" s="5">
        <v>21052</v>
      </c>
      <c r="E68" s="28">
        <v>0</v>
      </c>
    </row>
    <row r="69" spans="1:5" ht="21.75" x14ac:dyDescent="0.25">
      <c r="A69" s="3" t="s">
        <v>121</v>
      </c>
      <c r="B69" s="4" t="s">
        <v>122</v>
      </c>
      <c r="C69" s="5">
        <v>366370</v>
      </c>
      <c r="D69" s="5">
        <v>242367.73</v>
      </c>
      <c r="E69" s="28">
        <f t="shared" si="0"/>
        <v>66.153814449873082</v>
      </c>
    </row>
    <row r="70" spans="1:5" ht="21.75" x14ac:dyDescent="0.25">
      <c r="A70" s="3" t="s">
        <v>123</v>
      </c>
      <c r="B70" s="4" t="s">
        <v>124</v>
      </c>
      <c r="C70" s="5">
        <v>366370</v>
      </c>
      <c r="D70" s="5">
        <v>242367.73</v>
      </c>
      <c r="E70" s="28">
        <f t="shared" si="0"/>
        <v>66.153814449873082</v>
      </c>
    </row>
    <row r="71" spans="1:5" ht="21.75" x14ac:dyDescent="0.25">
      <c r="A71" s="3" t="s">
        <v>125</v>
      </c>
      <c r="B71" s="4" t="s">
        <v>126</v>
      </c>
      <c r="C71" s="5">
        <v>191000</v>
      </c>
      <c r="D71" s="5">
        <v>97398.89</v>
      </c>
      <c r="E71" s="28">
        <f t="shared" si="0"/>
        <v>50.994183246073305</v>
      </c>
    </row>
    <row r="72" spans="1:5" ht="21.75" x14ac:dyDescent="0.25">
      <c r="A72" s="3" t="s">
        <v>127</v>
      </c>
      <c r="B72" s="4" t="s">
        <v>128</v>
      </c>
      <c r="C72" s="5">
        <v>175370</v>
      </c>
      <c r="D72" s="5">
        <v>144968.84</v>
      </c>
      <c r="E72" s="28">
        <f t="shared" si="0"/>
        <v>82.664560643211487</v>
      </c>
    </row>
    <row r="73" spans="1:5" x14ac:dyDescent="0.25">
      <c r="A73" s="3" t="s">
        <v>129</v>
      </c>
      <c r="B73" s="4" t="s">
        <v>130</v>
      </c>
      <c r="C73" s="5">
        <v>161370</v>
      </c>
      <c r="D73" s="5">
        <v>144398.84</v>
      </c>
      <c r="E73" s="28">
        <f t="shared" si="0"/>
        <v>89.483076160376768</v>
      </c>
    </row>
    <row r="74" spans="1:5" ht="21.75" x14ac:dyDescent="0.25">
      <c r="A74" s="3" t="s">
        <v>131</v>
      </c>
      <c r="B74" s="4" t="s">
        <v>132</v>
      </c>
      <c r="C74" s="5">
        <v>14000</v>
      </c>
      <c r="D74" s="5">
        <v>570</v>
      </c>
      <c r="E74" s="28">
        <f t="shared" si="0"/>
        <v>4.0714285714285712</v>
      </c>
    </row>
    <row r="75" spans="1:5" ht="21.75" x14ac:dyDescent="0.25">
      <c r="A75" s="3" t="s">
        <v>133</v>
      </c>
      <c r="B75" s="4" t="s">
        <v>134</v>
      </c>
      <c r="C75" s="5">
        <v>4585000</v>
      </c>
      <c r="D75" s="5">
        <v>1240803.07</v>
      </c>
      <c r="E75" s="28">
        <f t="shared" si="0"/>
        <v>27.062226172300981</v>
      </c>
    </row>
    <row r="76" spans="1:5" x14ac:dyDescent="0.25">
      <c r="A76" s="3" t="s">
        <v>135</v>
      </c>
      <c r="B76" s="4" t="s">
        <v>136</v>
      </c>
      <c r="C76" s="5">
        <v>4585000</v>
      </c>
      <c r="D76" s="5">
        <v>1240803.07</v>
      </c>
      <c r="E76" s="28">
        <f t="shared" ref="E76:E139" si="1">100/C76*D76</f>
        <v>27.062226172300981</v>
      </c>
    </row>
    <row r="77" spans="1:5" ht="32.25" x14ac:dyDescent="0.25">
      <c r="A77" s="3" t="s">
        <v>137</v>
      </c>
      <c r="B77" s="4" t="s">
        <v>138</v>
      </c>
      <c r="C77" s="5">
        <v>4585000</v>
      </c>
      <c r="D77" s="5">
        <v>1240803.07</v>
      </c>
      <c r="E77" s="28">
        <f t="shared" si="1"/>
        <v>27.062226172300981</v>
      </c>
    </row>
    <row r="78" spans="1:5" ht="32.25" x14ac:dyDescent="0.25">
      <c r="A78" s="3" t="s">
        <v>139</v>
      </c>
      <c r="B78" s="4" t="s">
        <v>140</v>
      </c>
      <c r="C78" s="5">
        <v>4585000</v>
      </c>
      <c r="D78" s="5">
        <v>1240803.07</v>
      </c>
      <c r="E78" s="28">
        <f t="shared" si="1"/>
        <v>27.062226172300981</v>
      </c>
    </row>
    <row r="79" spans="1:5" ht="21.75" x14ac:dyDescent="0.25">
      <c r="A79" s="3" t="s">
        <v>141</v>
      </c>
      <c r="B79" s="4" t="s">
        <v>142</v>
      </c>
      <c r="C79" s="5">
        <v>38580</v>
      </c>
      <c r="D79" s="5">
        <v>40871.599999999999</v>
      </c>
      <c r="E79" s="28">
        <f t="shared" si="1"/>
        <v>105.93986521513737</v>
      </c>
    </row>
    <row r="80" spans="1:5" ht="32.25" x14ac:dyDescent="0.25">
      <c r="A80" s="3" t="s">
        <v>143</v>
      </c>
      <c r="B80" s="4" t="s">
        <v>144</v>
      </c>
      <c r="C80" s="5">
        <v>38580</v>
      </c>
      <c r="D80" s="5">
        <v>27627.599999999999</v>
      </c>
      <c r="E80" s="28">
        <f t="shared" si="1"/>
        <v>71.611197511664074</v>
      </c>
    </row>
    <row r="81" spans="1:5" ht="32.25" x14ac:dyDescent="0.25">
      <c r="A81" s="3" t="s">
        <v>145</v>
      </c>
      <c r="B81" s="4" t="s">
        <v>146</v>
      </c>
      <c r="C81" s="5">
        <v>20000</v>
      </c>
      <c r="D81" s="5">
        <v>23384.18</v>
      </c>
      <c r="E81" s="28">
        <f t="shared" si="1"/>
        <v>116.9209</v>
      </c>
    </row>
    <row r="82" spans="1:5" ht="42.75" x14ac:dyDescent="0.25">
      <c r="A82" s="3" t="s">
        <v>147</v>
      </c>
      <c r="B82" s="4" t="s">
        <v>148</v>
      </c>
      <c r="C82" s="5">
        <v>20000</v>
      </c>
      <c r="D82" s="5">
        <v>23384.18</v>
      </c>
      <c r="E82" s="28">
        <f t="shared" si="1"/>
        <v>116.9209</v>
      </c>
    </row>
    <row r="83" spans="1:5" ht="42.75" x14ac:dyDescent="0.25">
      <c r="A83" s="3" t="s">
        <v>149</v>
      </c>
      <c r="B83" s="4" t="s">
        <v>150</v>
      </c>
      <c r="C83" s="5">
        <v>18580</v>
      </c>
      <c r="D83" s="5">
        <v>4243.42</v>
      </c>
      <c r="E83" s="28">
        <f t="shared" si="1"/>
        <v>22.838643702906353</v>
      </c>
    </row>
    <row r="84" spans="1:5" ht="53.25" x14ac:dyDescent="0.25">
      <c r="A84" s="3" t="s">
        <v>151</v>
      </c>
      <c r="B84" s="4" t="s">
        <v>152</v>
      </c>
      <c r="C84" s="5">
        <v>18580</v>
      </c>
      <c r="D84" s="5">
        <v>4243.42</v>
      </c>
      <c r="E84" s="28">
        <f t="shared" si="1"/>
        <v>22.838643702906353</v>
      </c>
    </row>
    <row r="85" spans="1:5" ht="63.75" x14ac:dyDescent="0.25">
      <c r="A85" s="3" t="s">
        <v>153</v>
      </c>
      <c r="B85" s="4" t="s">
        <v>154</v>
      </c>
      <c r="C85" s="5">
        <v>0</v>
      </c>
      <c r="D85" s="5">
        <v>13244</v>
      </c>
      <c r="E85" s="28">
        <v>0</v>
      </c>
    </row>
    <row r="86" spans="1:5" ht="53.25" x14ac:dyDescent="0.25">
      <c r="A86" s="3" t="s">
        <v>155</v>
      </c>
      <c r="B86" s="4" t="s">
        <v>156</v>
      </c>
      <c r="C86" s="5">
        <v>0</v>
      </c>
      <c r="D86" s="5">
        <v>13244</v>
      </c>
      <c r="E86" s="28">
        <v>0</v>
      </c>
    </row>
    <row r="87" spans="1:5" ht="74.25" x14ac:dyDescent="0.25">
      <c r="A87" s="3" t="s">
        <v>157</v>
      </c>
      <c r="B87" s="4" t="s">
        <v>158</v>
      </c>
      <c r="C87" s="5">
        <v>0</v>
      </c>
      <c r="D87" s="5">
        <v>13244</v>
      </c>
      <c r="E87" s="28">
        <v>0</v>
      </c>
    </row>
    <row r="88" spans="1:5" x14ac:dyDescent="0.25">
      <c r="A88" s="3" t="s">
        <v>159</v>
      </c>
      <c r="B88" s="4" t="s">
        <v>160</v>
      </c>
      <c r="C88" s="5">
        <v>958000</v>
      </c>
      <c r="D88" s="5">
        <v>777130.47</v>
      </c>
      <c r="E88" s="28">
        <f t="shared" si="1"/>
        <v>81.120090814196246</v>
      </c>
    </row>
    <row r="89" spans="1:5" ht="32.25" x14ac:dyDescent="0.25">
      <c r="A89" s="3" t="s">
        <v>161</v>
      </c>
      <c r="B89" s="4" t="s">
        <v>162</v>
      </c>
      <c r="C89" s="5">
        <v>958000</v>
      </c>
      <c r="D89" s="5">
        <v>789786.19</v>
      </c>
      <c r="E89" s="28">
        <f t="shared" si="1"/>
        <v>82.441147181628395</v>
      </c>
    </row>
    <row r="90" spans="1:5" ht="53.25" x14ac:dyDescent="0.25">
      <c r="A90" s="3" t="s">
        <v>163</v>
      </c>
      <c r="B90" s="4" t="s">
        <v>164</v>
      </c>
      <c r="C90" s="5">
        <v>3000</v>
      </c>
      <c r="D90" s="5">
        <v>-129673.36</v>
      </c>
      <c r="E90" s="28">
        <f t="shared" si="1"/>
        <v>-4322.4453333333331</v>
      </c>
    </row>
    <row r="91" spans="1:5" ht="74.25" x14ac:dyDescent="0.25">
      <c r="A91" s="3" t="s">
        <v>165</v>
      </c>
      <c r="B91" s="4" t="s">
        <v>166</v>
      </c>
      <c r="C91" s="5">
        <v>3000</v>
      </c>
      <c r="D91" s="5">
        <v>-129673.36</v>
      </c>
      <c r="E91" s="28">
        <f t="shared" si="1"/>
        <v>-4322.4453333333331</v>
      </c>
    </row>
    <row r="92" spans="1:5" ht="74.25" x14ac:dyDescent="0.25">
      <c r="A92" s="3" t="s">
        <v>167</v>
      </c>
      <c r="B92" s="4" t="s">
        <v>168</v>
      </c>
      <c r="C92" s="5">
        <v>20000</v>
      </c>
      <c r="D92" s="5">
        <v>43562.77</v>
      </c>
      <c r="E92" s="28">
        <f t="shared" si="1"/>
        <v>217.81385</v>
      </c>
    </row>
    <row r="93" spans="1:5" ht="95.25" x14ac:dyDescent="0.25">
      <c r="A93" s="3" t="s">
        <v>169</v>
      </c>
      <c r="B93" s="4" t="s">
        <v>170</v>
      </c>
      <c r="C93" s="5">
        <v>20000</v>
      </c>
      <c r="D93" s="5">
        <v>43562.77</v>
      </c>
      <c r="E93" s="28">
        <f t="shared" si="1"/>
        <v>217.81385</v>
      </c>
    </row>
    <row r="94" spans="1:5" ht="53.25" x14ac:dyDescent="0.25">
      <c r="A94" s="3" t="s">
        <v>171</v>
      </c>
      <c r="B94" s="4" t="s">
        <v>172</v>
      </c>
      <c r="C94" s="5">
        <v>25000</v>
      </c>
      <c r="D94" s="5">
        <v>144.94</v>
      </c>
      <c r="E94" s="28">
        <f t="shared" si="1"/>
        <v>0.57976000000000005</v>
      </c>
    </row>
    <row r="95" spans="1:5" ht="74.25" x14ac:dyDescent="0.25">
      <c r="A95" s="3" t="s">
        <v>173</v>
      </c>
      <c r="B95" s="4" t="s">
        <v>174</v>
      </c>
      <c r="C95" s="5">
        <v>25000</v>
      </c>
      <c r="D95" s="5">
        <v>144.94</v>
      </c>
      <c r="E95" s="28">
        <f t="shared" si="1"/>
        <v>0.57976000000000005</v>
      </c>
    </row>
    <row r="96" spans="1:5" ht="63.75" x14ac:dyDescent="0.25">
      <c r="A96" s="3" t="s">
        <v>175</v>
      </c>
      <c r="B96" s="4" t="s">
        <v>176</v>
      </c>
      <c r="C96" s="6" t="s">
        <v>9</v>
      </c>
      <c r="D96" s="6" t="s">
        <v>9</v>
      </c>
      <c r="E96" s="28">
        <v>0</v>
      </c>
    </row>
    <row r="97" spans="1:5" ht="53.25" x14ac:dyDescent="0.25">
      <c r="A97" s="3" t="s">
        <v>177</v>
      </c>
      <c r="B97" s="4" t="s">
        <v>178</v>
      </c>
      <c r="C97" s="5">
        <v>910000</v>
      </c>
      <c r="D97" s="5">
        <v>1066042.3400000001</v>
      </c>
      <c r="E97" s="28">
        <f t="shared" si="1"/>
        <v>117.1475098901099</v>
      </c>
    </row>
    <row r="98" spans="1:5" ht="84.75" x14ac:dyDescent="0.25">
      <c r="A98" s="3" t="s">
        <v>179</v>
      </c>
      <c r="B98" s="4" t="s">
        <v>180</v>
      </c>
      <c r="C98" s="5">
        <v>910000</v>
      </c>
      <c r="D98" s="5">
        <v>1066042.3400000001</v>
      </c>
      <c r="E98" s="28">
        <f t="shared" si="1"/>
        <v>117.1475098901099</v>
      </c>
    </row>
    <row r="99" spans="1:5" ht="53.25" x14ac:dyDescent="0.25">
      <c r="A99" s="3" t="s">
        <v>181</v>
      </c>
      <c r="B99" s="4" t="s">
        <v>182</v>
      </c>
      <c r="C99" s="6" t="s">
        <v>9</v>
      </c>
      <c r="D99" s="5">
        <v>1500</v>
      </c>
      <c r="E99" s="28">
        <v>0</v>
      </c>
    </row>
    <row r="100" spans="1:5" ht="74.25" x14ac:dyDescent="0.25">
      <c r="A100" s="3" t="s">
        <v>183</v>
      </c>
      <c r="B100" s="4" t="s">
        <v>184</v>
      </c>
      <c r="C100" s="6" t="s">
        <v>9</v>
      </c>
      <c r="D100" s="5">
        <v>1500</v>
      </c>
      <c r="E100" s="28">
        <v>0</v>
      </c>
    </row>
    <row r="101" spans="1:5" ht="63.75" x14ac:dyDescent="0.25">
      <c r="A101" s="3" t="s">
        <v>185</v>
      </c>
      <c r="B101" s="4" t="s">
        <v>186</v>
      </c>
      <c r="C101" s="6" t="s">
        <v>9</v>
      </c>
      <c r="D101" s="5">
        <v>250</v>
      </c>
      <c r="E101" s="28">
        <v>0</v>
      </c>
    </row>
    <row r="102" spans="1:5" ht="84.75" x14ac:dyDescent="0.25">
      <c r="A102" s="3" t="s">
        <v>187</v>
      </c>
      <c r="B102" s="4" t="s">
        <v>188</v>
      </c>
      <c r="C102" s="6" t="s">
        <v>9</v>
      </c>
      <c r="D102" s="5">
        <v>250</v>
      </c>
      <c r="E102" s="28">
        <v>0</v>
      </c>
    </row>
    <row r="103" spans="1:5" ht="63.75" x14ac:dyDescent="0.25">
      <c r="A103" s="3" t="s">
        <v>189</v>
      </c>
      <c r="B103" s="4" t="s">
        <v>190</v>
      </c>
      <c r="C103" s="6" t="s">
        <v>9</v>
      </c>
      <c r="D103" s="5">
        <v>-150</v>
      </c>
      <c r="E103" s="28">
        <v>0</v>
      </c>
    </row>
    <row r="104" spans="1:5" ht="105.75" x14ac:dyDescent="0.25">
      <c r="A104" s="3" t="s">
        <v>191</v>
      </c>
      <c r="B104" s="4" t="s">
        <v>192</v>
      </c>
      <c r="C104" s="6" t="s">
        <v>9</v>
      </c>
      <c r="D104" s="5">
        <v>-150</v>
      </c>
      <c r="E104" s="28">
        <v>0</v>
      </c>
    </row>
    <row r="105" spans="1:5" ht="53.25" x14ac:dyDescent="0.25">
      <c r="A105" s="3" t="s">
        <v>193</v>
      </c>
      <c r="B105" s="4" t="s">
        <v>194</v>
      </c>
      <c r="C105" s="6" t="s">
        <v>9</v>
      </c>
      <c r="D105" s="5">
        <v>1250</v>
      </c>
      <c r="E105" s="28">
        <v>0</v>
      </c>
    </row>
    <row r="106" spans="1:5" ht="74.25" x14ac:dyDescent="0.25">
      <c r="A106" s="3" t="s">
        <v>195</v>
      </c>
      <c r="B106" s="4" t="s">
        <v>196</v>
      </c>
      <c r="C106" s="6" t="s">
        <v>9</v>
      </c>
      <c r="D106" s="5">
        <v>1250</v>
      </c>
      <c r="E106" s="28">
        <v>0</v>
      </c>
    </row>
    <row r="107" spans="1:5" ht="53.25" x14ac:dyDescent="0.25">
      <c r="A107" s="3" t="s">
        <v>197</v>
      </c>
      <c r="B107" s="4" t="s">
        <v>198</v>
      </c>
      <c r="C107" s="6" t="s">
        <v>9</v>
      </c>
      <c r="D107" s="5">
        <v>17547.88</v>
      </c>
      <c r="E107" s="28">
        <v>0</v>
      </c>
    </row>
    <row r="108" spans="1:5" ht="74.25" x14ac:dyDescent="0.25">
      <c r="A108" s="3" t="s">
        <v>199</v>
      </c>
      <c r="B108" s="4" t="s">
        <v>200</v>
      </c>
      <c r="C108" s="6" t="s">
        <v>9</v>
      </c>
      <c r="D108" s="5">
        <v>17547.88</v>
      </c>
      <c r="E108" s="28">
        <v>0</v>
      </c>
    </row>
    <row r="109" spans="1:5" ht="63.75" x14ac:dyDescent="0.25">
      <c r="A109" s="3" t="s">
        <v>201</v>
      </c>
      <c r="B109" s="4" t="s">
        <v>202</v>
      </c>
      <c r="C109" s="6" t="s">
        <v>9</v>
      </c>
      <c r="D109" s="5">
        <v>-210688.38</v>
      </c>
      <c r="E109" s="28">
        <v>0</v>
      </c>
    </row>
    <row r="110" spans="1:5" ht="84.75" x14ac:dyDescent="0.25">
      <c r="A110" s="3" t="s">
        <v>203</v>
      </c>
      <c r="B110" s="4" t="s">
        <v>204</v>
      </c>
      <c r="C110" s="6" t="s">
        <v>9</v>
      </c>
      <c r="D110" s="5">
        <v>-210688.38</v>
      </c>
      <c r="E110" s="28">
        <v>0</v>
      </c>
    </row>
    <row r="111" spans="1:5" ht="95.25" x14ac:dyDescent="0.25">
      <c r="A111" s="3" t="s">
        <v>205</v>
      </c>
      <c r="B111" s="4" t="s">
        <v>206</v>
      </c>
      <c r="C111" s="5">
        <v>0</v>
      </c>
      <c r="D111" s="5">
        <v>-12555.72</v>
      </c>
      <c r="E111" s="28">
        <v>0</v>
      </c>
    </row>
    <row r="112" spans="1:5" ht="53.25" x14ac:dyDescent="0.25">
      <c r="A112" s="3" t="s">
        <v>207</v>
      </c>
      <c r="B112" s="4" t="s">
        <v>208</v>
      </c>
      <c r="C112" s="5">
        <v>0</v>
      </c>
      <c r="D112" s="5">
        <v>699.28</v>
      </c>
      <c r="E112" s="28">
        <v>0</v>
      </c>
    </row>
    <row r="113" spans="1:5" ht="63.75" x14ac:dyDescent="0.25">
      <c r="A113" s="3" t="s">
        <v>209</v>
      </c>
      <c r="B113" s="4" t="s">
        <v>210</v>
      </c>
      <c r="C113" s="5">
        <v>0</v>
      </c>
      <c r="D113" s="5">
        <v>699.28</v>
      </c>
      <c r="E113" s="28">
        <v>0</v>
      </c>
    </row>
    <row r="114" spans="1:5" ht="74.25" x14ac:dyDescent="0.25">
      <c r="A114" s="3" t="s">
        <v>211</v>
      </c>
      <c r="B114" s="4" t="s">
        <v>212</v>
      </c>
      <c r="C114" s="5">
        <v>0</v>
      </c>
      <c r="D114" s="5">
        <v>-13255</v>
      </c>
      <c r="E114" s="28">
        <v>0</v>
      </c>
    </row>
    <row r="115" spans="1:5" ht="63.75" x14ac:dyDescent="0.25">
      <c r="A115" s="3" t="s">
        <v>213</v>
      </c>
      <c r="B115" s="4" t="s">
        <v>214</v>
      </c>
      <c r="C115" s="5">
        <v>0</v>
      </c>
      <c r="D115" s="5">
        <v>-13255</v>
      </c>
      <c r="E115" s="28">
        <v>0</v>
      </c>
    </row>
    <row r="116" spans="1:5" ht="21.75" x14ac:dyDescent="0.25">
      <c r="A116" s="3" t="s">
        <v>215</v>
      </c>
      <c r="B116" s="4" t="s">
        <v>216</v>
      </c>
      <c r="C116" s="5">
        <v>0</v>
      </c>
      <c r="D116" s="5">
        <v>-100</v>
      </c>
      <c r="E116" s="28">
        <v>0</v>
      </c>
    </row>
    <row r="117" spans="1:5" ht="63.75" x14ac:dyDescent="0.25">
      <c r="A117" s="3" t="s">
        <v>217</v>
      </c>
      <c r="B117" s="4" t="s">
        <v>218</v>
      </c>
      <c r="C117" s="5">
        <v>0</v>
      </c>
      <c r="D117" s="5">
        <v>-100</v>
      </c>
      <c r="E117" s="28">
        <v>0</v>
      </c>
    </row>
    <row r="118" spans="1:5" ht="63.75" x14ac:dyDescent="0.25">
      <c r="A118" s="3" t="s">
        <v>219</v>
      </c>
      <c r="B118" s="4" t="s">
        <v>220</v>
      </c>
      <c r="C118" s="5">
        <v>0</v>
      </c>
      <c r="D118" s="5">
        <v>-100</v>
      </c>
      <c r="E118" s="28">
        <v>0</v>
      </c>
    </row>
    <row r="119" spans="1:5" x14ac:dyDescent="0.25">
      <c r="A119" s="3" t="s">
        <v>221</v>
      </c>
      <c r="B119" s="4" t="s">
        <v>222</v>
      </c>
      <c r="C119" s="5">
        <v>480270</v>
      </c>
      <c r="D119" s="5">
        <v>530145</v>
      </c>
      <c r="E119" s="28">
        <f t="shared" si="1"/>
        <v>110.38478355924792</v>
      </c>
    </row>
    <row r="120" spans="1:5" x14ac:dyDescent="0.25">
      <c r="A120" s="3" t="s">
        <v>223</v>
      </c>
      <c r="B120" s="4" t="s">
        <v>224</v>
      </c>
      <c r="C120" s="5">
        <v>0</v>
      </c>
      <c r="D120" s="5">
        <v>20275</v>
      </c>
      <c r="E120" s="28">
        <v>0</v>
      </c>
    </row>
    <row r="121" spans="1:5" ht="21.75" x14ac:dyDescent="0.25">
      <c r="A121" s="3" t="s">
        <v>225</v>
      </c>
      <c r="B121" s="4" t="s">
        <v>226</v>
      </c>
      <c r="C121" s="5">
        <v>0</v>
      </c>
      <c r="D121" s="5">
        <v>20275</v>
      </c>
      <c r="E121" s="28">
        <v>0</v>
      </c>
    </row>
    <row r="122" spans="1:5" x14ac:dyDescent="0.25">
      <c r="A122" s="3" t="s">
        <v>227</v>
      </c>
      <c r="B122" s="4" t="s">
        <v>228</v>
      </c>
      <c r="C122" s="5">
        <v>0</v>
      </c>
      <c r="D122" s="5">
        <v>29600</v>
      </c>
      <c r="E122" s="28">
        <v>0</v>
      </c>
    </row>
    <row r="123" spans="1:5" ht="21.75" x14ac:dyDescent="0.25">
      <c r="A123" s="3" t="s">
        <v>229</v>
      </c>
      <c r="B123" s="4" t="s">
        <v>230</v>
      </c>
      <c r="C123" s="5">
        <v>0</v>
      </c>
      <c r="D123" s="5">
        <v>29600</v>
      </c>
      <c r="E123" s="28">
        <v>0</v>
      </c>
    </row>
    <row r="124" spans="1:5" x14ac:dyDescent="0.25">
      <c r="A124" s="3" t="s">
        <v>231</v>
      </c>
      <c r="B124" s="4" t="s">
        <v>232</v>
      </c>
      <c r="C124" s="5">
        <v>480270</v>
      </c>
      <c r="D124" s="5">
        <v>480270</v>
      </c>
      <c r="E124" s="28">
        <f t="shared" si="1"/>
        <v>100</v>
      </c>
    </row>
    <row r="125" spans="1:5" ht="21.75" x14ac:dyDescent="0.25">
      <c r="A125" s="3" t="s">
        <v>233</v>
      </c>
      <c r="B125" s="4" t="s">
        <v>234</v>
      </c>
      <c r="C125" s="5">
        <v>480270</v>
      </c>
      <c r="D125" s="5">
        <v>480270</v>
      </c>
      <c r="E125" s="28">
        <f t="shared" si="1"/>
        <v>100</v>
      </c>
    </row>
    <row r="126" spans="1:5" x14ac:dyDescent="0.25">
      <c r="A126" s="3" t="s">
        <v>235</v>
      </c>
      <c r="B126" s="4" t="s">
        <v>236</v>
      </c>
      <c r="C126" s="5">
        <v>688722299.04999995</v>
      </c>
      <c r="D126" s="5">
        <v>323546249.64999998</v>
      </c>
      <c r="E126" s="28">
        <f t="shared" si="1"/>
        <v>46.97775142409192</v>
      </c>
    </row>
    <row r="127" spans="1:5" ht="32.25" x14ac:dyDescent="0.25">
      <c r="A127" s="3" t="s">
        <v>237</v>
      </c>
      <c r="B127" s="4" t="s">
        <v>238</v>
      </c>
      <c r="C127" s="5">
        <v>688810300.51999998</v>
      </c>
      <c r="D127" s="5">
        <v>324111351.12</v>
      </c>
      <c r="E127" s="28">
        <f t="shared" si="1"/>
        <v>47.053789827957026</v>
      </c>
    </row>
    <row r="128" spans="1:5" ht="21.75" x14ac:dyDescent="0.25">
      <c r="A128" s="3" t="s">
        <v>239</v>
      </c>
      <c r="B128" s="4" t="s">
        <v>240</v>
      </c>
      <c r="C128" s="5">
        <v>306153600</v>
      </c>
      <c r="D128" s="5">
        <v>169837800</v>
      </c>
      <c r="E128" s="28">
        <f t="shared" si="1"/>
        <v>55.474702894233488</v>
      </c>
    </row>
    <row r="129" spans="1:5" ht="21.75" x14ac:dyDescent="0.25">
      <c r="A129" s="3" t="s">
        <v>241</v>
      </c>
      <c r="B129" s="4" t="s">
        <v>242</v>
      </c>
      <c r="C129" s="5">
        <v>143753400</v>
      </c>
      <c r="D129" s="5">
        <v>143753400</v>
      </c>
      <c r="E129" s="28">
        <f t="shared" si="1"/>
        <v>100</v>
      </c>
    </row>
    <row r="130" spans="1:5" ht="32.25" x14ac:dyDescent="0.25">
      <c r="A130" s="3" t="s">
        <v>243</v>
      </c>
      <c r="B130" s="4" t="s">
        <v>244</v>
      </c>
      <c r="C130" s="5">
        <v>143753400</v>
      </c>
      <c r="D130" s="5">
        <v>143753400</v>
      </c>
      <c r="E130" s="28">
        <f t="shared" si="1"/>
        <v>100</v>
      </c>
    </row>
    <row r="131" spans="1:5" ht="21.75" x14ac:dyDescent="0.25">
      <c r="A131" s="3" t="s">
        <v>245</v>
      </c>
      <c r="B131" s="4" t="s">
        <v>246</v>
      </c>
      <c r="C131" s="5">
        <v>109204700</v>
      </c>
      <c r="D131" s="5">
        <v>16844700</v>
      </c>
      <c r="E131" s="28">
        <f t="shared" si="1"/>
        <v>15.42488555895488</v>
      </c>
    </row>
    <row r="132" spans="1:5" ht="32.25" x14ac:dyDescent="0.25">
      <c r="A132" s="3" t="s">
        <v>247</v>
      </c>
      <c r="B132" s="4" t="s">
        <v>248</v>
      </c>
      <c r="C132" s="5">
        <v>109204700</v>
      </c>
      <c r="D132" s="5">
        <v>16844700</v>
      </c>
      <c r="E132" s="28">
        <f t="shared" si="1"/>
        <v>15.42488555895488</v>
      </c>
    </row>
    <row r="133" spans="1:5" x14ac:dyDescent="0.25">
      <c r="A133" s="3" t="s">
        <v>249</v>
      </c>
      <c r="B133" s="4" t="s">
        <v>250</v>
      </c>
      <c r="C133" s="5">
        <v>53195500</v>
      </c>
      <c r="D133" s="5">
        <v>9239700</v>
      </c>
      <c r="E133" s="28">
        <f t="shared" si="1"/>
        <v>17.369326352792999</v>
      </c>
    </row>
    <row r="134" spans="1:5" ht="21.75" x14ac:dyDescent="0.25">
      <c r="A134" s="3" t="s">
        <v>251</v>
      </c>
      <c r="B134" s="4" t="s">
        <v>252</v>
      </c>
      <c r="C134" s="5">
        <v>53195500</v>
      </c>
      <c r="D134" s="5">
        <v>9239700</v>
      </c>
      <c r="E134" s="28">
        <f t="shared" si="1"/>
        <v>17.369326352792999</v>
      </c>
    </row>
    <row r="135" spans="1:5" ht="21.75" x14ac:dyDescent="0.25">
      <c r="A135" s="3" t="s">
        <v>253</v>
      </c>
      <c r="B135" s="4" t="s">
        <v>254</v>
      </c>
      <c r="C135" s="5">
        <v>147016369.52000001</v>
      </c>
      <c r="D135" s="5">
        <v>26428435.629999999</v>
      </c>
      <c r="E135" s="28">
        <f t="shared" si="1"/>
        <v>17.976525822455908</v>
      </c>
    </row>
    <row r="136" spans="1:5" ht="95.25" x14ac:dyDescent="0.25">
      <c r="A136" s="3" t="s">
        <v>255</v>
      </c>
      <c r="B136" s="4" t="s">
        <v>256</v>
      </c>
      <c r="C136" s="5">
        <v>19739300</v>
      </c>
      <c r="D136" s="5">
        <v>6598000</v>
      </c>
      <c r="E136" s="28">
        <f t="shared" si="1"/>
        <v>33.425704052322018</v>
      </c>
    </row>
    <row r="137" spans="1:5" ht="95.25" x14ac:dyDescent="0.25">
      <c r="A137" s="3" t="s">
        <v>257</v>
      </c>
      <c r="B137" s="4" t="s">
        <v>258</v>
      </c>
      <c r="C137" s="5">
        <v>19739300</v>
      </c>
      <c r="D137" s="5">
        <v>6598000</v>
      </c>
      <c r="E137" s="28">
        <f t="shared" si="1"/>
        <v>33.425704052322018</v>
      </c>
    </row>
    <row r="138" spans="1:5" ht="74.25" x14ac:dyDescent="0.25">
      <c r="A138" s="3" t="s">
        <v>259</v>
      </c>
      <c r="B138" s="4" t="s">
        <v>260</v>
      </c>
      <c r="C138" s="5">
        <v>7002233.0999999996</v>
      </c>
      <c r="D138" s="5">
        <v>2296458.1</v>
      </c>
      <c r="E138" s="28">
        <f t="shared" si="1"/>
        <v>32.796081867083231</v>
      </c>
    </row>
    <row r="139" spans="1:5" ht="74.25" x14ac:dyDescent="0.25">
      <c r="A139" s="3" t="s">
        <v>261</v>
      </c>
      <c r="B139" s="4" t="s">
        <v>262</v>
      </c>
      <c r="C139" s="5">
        <v>7002233.0999999996</v>
      </c>
      <c r="D139" s="5">
        <v>2296458.1</v>
      </c>
      <c r="E139" s="28">
        <f t="shared" si="1"/>
        <v>32.796081867083231</v>
      </c>
    </row>
    <row r="140" spans="1:5" ht="42.75" x14ac:dyDescent="0.25">
      <c r="A140" s="3" t="s">
        <v>263</v>
      </c>
      <c r="B140" s="4" t="s">
        <v>264</v>
      </c>
      <c r="C140" s="5">
        <v>3781700</v>
      </c>
      <c r="D140" s="5">
        <v>1918948.07</v>
      </c>
      <c r="E140" s="28">
        <f t="shared" ref="E140:E174" si="2">100/C140*D140</f>
        <v>50.743001031282226</v>
      </c>
    </row>
    <row r="141" spans="1:5" ht="53.25" x14ac:dyDescent="0.25">
      <c r="A141" s="3" t="s">
        <v>265</v>
      </c>
      <c r="B141" s="4" t="s">
        <v>266</v>
      </c>
      <c r="C141" s="5">
        <v>3781700</v>
      </c>
      <c r="D141" s="5">
        <v>1918948.07</v>
      </c>
      <c r="E141" s="28">
        <f t="shared" si="2"/>
        <v>50.743001031282226</v>
      </c>
    </row>
    <row r="142" spans="1:5" ht="42.75" x14ac:dyDescent="0.25">
      <c r="A142" s="3" t="s">
        <v>267</v>
      </c>
      <c r="B142" s="4" t="s">
        <v>268</v>
      </c>
      <c r="C142" s="5">
        <v>1085394</v>
      </c>
      <c r="D142" s="5">
        <v>1085394</v>
      </c>
      <c r="E142" s="28">
        <f t="shared" si="2"/>
        <v>100</v>
      </c>
    </row>
    <row r="143" spans="1:5" ht="42.75" x14ac:dyDescent="0.25">
      <c r="A143" s="3" t="s">
        <v>269</v>
      </c>
      <c r="B143" s="4" t="s">
        <v>270</v>
      </c>
      <c r="C143" s="5">
        <v>1085394</v>
      </c>
      <c r="D143" s="5">
        <v>1085394</v>
      </c>
      <c r="E143" s="28">
        <f t="shared" si="2"/>
        <v>100</v>
      </c>
    </row>
    <row r="144" spans="1:5" ht="21.75" x14ac:dyDescent="0.25">
      <c r="A144" s="3" t="s">
        <v>271</v>
      </c>
      <c r="B144" s="4" t="s">
        <v>272</v>
      </c>
      <c r="C144" s="5">
        <v>1142706.96</v>
      </c>
      <c r="D144" s="5">
        <v>1142706.96</v>
      </c>
      <c r="E144" s="28">
        <f t="shared" si="2"/>
        <v>100</v>
      </c>
    </row>
    <row r="145" spans="1:5" ht="32.25" x14ac:dyDescent="0.25">
      <c r="A145" s="3" t="s">
        <v>273</v>
      </c>
      <c r="B145" s="4" t="s">
        <v>274</v>
      </c>
      <c r="C145" s="5">
        <v>1142706.96</v>
      </c>
      <c r="D145" s="5">
        <v>1142706.96</v>
      </c>
      <c r="E145" s="28">
        <f t="shared" si="2"/>
        <v>100</v>
      </c>
    </row>
    <row r="146" spans="1:5" ht="21.75" x14ac:dyDescent="0.25">
      <c r="A146" s="3" t="s">
        <v>275</v>
      </c>
      <c r="B146" s="4" t="s">
        <v>276</v>
      </c>
      <c r="C146" s="5">
        <v>203400</v>
      </c>
      <c r="D146" s="6" t="s">
        <v>9</v>
      </c>
      <c r="E146" s="28">
        <v>0</v>
      </c>
    </row>
    <row r="147" spans="1:5" ht="21.75" x14ac:dyDescent="0.25">
      <c r="A147" s="3" t="s">
        <v>277</v>
      </c>
      <c r="B147" s="4" t="s">
        <v>278</v>
      </c>
      <c r="C147" s="5">
        <v>203400</v>
      </c>
      <c r="D147" s="6" t="s">
        <v>9</v>
      </c>
      <c r="E147" s="28">
        <v>0</v>
      </c>
    </row>
    <row r="148" spans="1:5" ht="21.75" x14ac:dyDescent="0.25">
      <c r="A148" s="3" t="s">
        <v>279</v>
      </c>
      <c r="B148" s="4" t="s">
        <v>280</v>
      </c>
      <c r="C148" s="5">
        <v>10313044.52</v>
      </c>
      <c r="D148" s="6" t="s">
        <v>9</v>
      </c>
      <c r="E148" s="28">
        <v>0</v>
      </c>
    </row>
    <row r="149" spans="1:5" ht="32.25" x14ac:dyDescent="0.25">
      <c r="A149" s="3" t="s">
        <v>281</v>
      </c>
      <c r="B149" s="4" t="s">
        <v>282</v>
      </c>
      <c r="C149" s="5">
        <v>10313044.52</v>
      </c>
      <c r="D149" s="6" t="s">
        <v>9</v>
      </c>
      <c r="E149" s="28">
        <v>0</v>
      </c>
    </row>
    <row r="150" spans="1:5" x14ac:dyDescent="0.25">
      <c r="A150" s="3" t="s">
        <v>283</v>
      </c>
      <c r="B150" s="4" t="s">
        <v>284</v>
      </c>
      <c r="C150" s="5">
        <v>103748590.94</v>
      </c>
      <c r="D150" s="5">
        <v>13386928.5</v>
      </c>
      <c r="E150" s="28">
        <f t="shared" si="2"/>
        <v>12.903238857231271</v>
      </c>
    </row>
    <row r="151" spans="1:5" ht="21.75" x14ac:dyDescent="0.25">
      <c r="A151" s="3" t="s">
        <v>285</v>
      </c>
      <c r="B151" s="4" t="s">
        <v>286</v>
      </c>
      <c r="C151" s="5">
        <v>103748590.94</v>
      </c>
      <c r="D151" s="5">
        <v>13386928.5</v>
      </c>
      <c r="E151" s="28">
        <f t="shared" si="2"/>
        <v>12.903238857231271</v>
      </c>
    </row>
    <row r="152" spans="1:5" ht="21.75" x14ac:dyDescent="0.25">
      <c r="A152" s="3" t="s">
        <v>287</v>
      </c>
      <c r="B152" s="4" t="s">
        <v>288</v>
      </c>
      <c r="C152" s="5">
        <v>192700892</v>
      </c>
      <c r="D152" s="5">
        <v>113437155.48999999</v>
      </c>
      <c r="E152" s="28">
        <f t="shared" si="2"/>
        <v>58.866959209508998</v>
      </c>
    </row>
    <row r="153" spans="1:5" ht="32.25" x14ac:dyDescent="0.25">
      <c r="A153" s="3" t="s">
        <v>289</v>
      </c>
      <c r="B153" s="4" t="s">
        <v>290</v>
      </c>
      <c r="C153" s="5">
        <v>191795292</v>
      </c>
      <c r="D153" s="5">
        <v>112920442.98</v>
      </c>
      <c r="E153" s="28">
        <f t="shared" si="2"/>
        <v>58.875503044151891</v>
      </c>
    </row>
    <row r="154" spans="1:5" ht="32.25" x14ac:dyDescent="0.25">
      <c r="A154" s="3" t="s">
        <v>291</v>
      </c>
      <c r="B154" s="4" t="s">
        <v>292</v>
      </c>
      <c r="C154" s="5">
        <v>191795292</v>
      </c>
      <c r="D154" s="5">
        <v>112920442.98</v>
      </c>
      <c r="E154" s="28">
        <f t="shared" si="2"/>
        <v>58.875503044151891</v>
      </c>
    </row>
    <row r="155" spans="1:5" ht="63.75" x14ac:dyDescent="0.25">
      <c r="A155" s="3" t="s">
        <v>293</v>
      </c>
      <c r="B155" s="4" t="s">
        <v>294</v>
      </c>
      <c r="C155" s="5">
        <v>351800</v>
      </c>
      <c r="D155" s="5">
        <v>159905</v>
      </c>
      <c r="E155" s="28">
        <f t="shared" si="2"/>
        <v>45.453382603752132</v>
      </c>
    </row>
    <row r="156" spans="1:5" ht="63.75" x14ac:dyDescent="0.25">
      <c r="A156" s="3" t="s">
        <v>295</v>
      </c>
      <c r="B156" s="4" t="s">
        <v>296</v>
      </c>
      <c r="C156" s="5">
        <v>351800</v>
      </c>
      <c r="D156" s="5">
        <v>159905</v>
      </c>
      <c r="E156" s="28">
        <f t="shared" si="2"/>
        <v>45.453382603752132</v>
      </c>
    </row>
    <row r="157" spans="1:5" ht="42.75" x14ac:dyDescent="0.25">
      <c r="A157" s="3" t="s">
        <v>297</v>
      </c>
      <c r="B157" s="4" t="s">
        <v>298</v>
      </c>
      <c r="C157" s="5">
        <v>501200</v>
      </c>
      <c r="D157" s="5">
        <v>308707.51</v>
      </c>
      <c r="E157" s="28">
        <f t="shared" si="2"/>
        <v>61.593677174780531</v>
      </c>
    </row>
    <row r="158" spans="1:5" ht="42.75" x14ac:dyDescent="0.25">
      <c r="A158" s="3" t="s">
        <v>299</v>
      </c>
      <c r="B158" s="4" t="s">
        <v>300</v>
      </c>
      <c r="C158" s="5">
        <v>501200</v>
      </c>
      <c r="D158" s="5">
        <v>308707.51</v>
      </c>
      <c r="E158" s="28">
        <f t="shared" si="2"/>
        <v>61.593677174780531</v>
      </c>
    </row>
    <row r="159" spans="1:5" ht="42.75" x14ac:dyDescent="0.25">
      <c r="A159" s="3" t="s">
        <v>301</v>
      </c>
      <c r="B159" s="4" t="s">
        <v>302</v>
      </c>
      <c r="C159" s="5">
        <v>52600</v>
      </c>
      <c r="D159" s="5">
        <v>48100</v>
      </c>
      <c r="E159" s="28">
        <f t="shared" si="2"/>
        <v>91.444866920152094</v>
      </c>
    </row>
    <row r="160" spans="1:5" ht="53.25" x14ac:dyDescent="0.25">
      <c r="A160" s="3" t="s">
        <v>303</v>
      </c>
      <c r="B160" s="4" t="s">
        <v>304</v>
      </c>
      <c r="C160" s="5">
        <v>52600</v>
      </c>
      <c r="D160" s="5">
        <v>48100</v>
      </c>
      <c r="E160" s="28">
        <f t="shared" si="2"/>
        <v>91.444866920152094</v>
      </c>
    </row>
    <row r="161" spans="1:5" x14ac:dyDescent="0.25">
      <c r="A161" s="3" t="s">
        <v>305</v>
      </c>
      <c r="B161" s="4" t="s">
        <v>306</v>
      </c>
      <c r="C161" s="5">
        <v>39939439</v>
      </c>
      <c r="D161" s="5">
        <v>11407960</v>
      </c>
      <c r="E161" s="28">
        <f t="shared" si="2"/>
        <v>28.563145316087187</v>
      </c>
    </row>
    <row r="162" spans="1:5" ht="63.75" x14ac:dyDescent="0.25">
      <c r="A162" s="3" t="s">
        <v>307</v>
      </c>
      <c r="B162" s="4" t="s">
        <v>308</v>
      </c>
      <c r="C162" s="5">
        <v>12889800</v>
      </c>
      <c r="D162" s="5">
        <v>6870750</v>
      </c>
      <c r="E162" s="28">
        <f t="shared" si="2"/>
        <v>53.303775077968631</v>
      </c>
    </row>
    <row r="163" spans="1:5" ht="63.75" x14ac:dyDescent="0.25">
      <c r="A163" s="3" t="s">
        <v>309</v>
      </c>
      <c r="B163" s="4" t="s">
        <v>310</v>
      </c>
      <c r="C163" s="5">
        <v>12889800</v>
      </c>
      <c r="D163" s="5">
        <v>6870750</v>
      </c>
      <c r="E163" s="28">
        <f t="shared" si="2"/>
        <v>53.303775077968631</v>
      </c>
    </row>
    <row r="164" spans="1:5" ht="21.75" x14ac:dyDescent="0.25">
      <c r="A164" s="3" t="s">
        <v>311</v>
      </c>
      <c r="B164" s="4" t="s">
        <v>312</v>
      </c>
      <c r="C164" s="5">
        <v>27049639</v>
      </c>
      <c r="D164" s="5">
        <v>4537210</v>
      </c>
      <c r="E164" s="28">
        <f t="shared" si="2"/>
        <v>16.773643448624213</v>
      </c>
    </row>
    <row r="165" spans="1:5" ht="21.75" x14ac:dyDescent="0.25">
      <c r="A165" s="3" t="s">
        <v>313</v>
      </c>
      <c r="B165" s="4" t="s">
        <v>314</v>
      </c>
      <c r="C165" s="5">
        <v>27049639</v>
      </c>
      <c r="D165" s="5">
        <v>4537210</v>
      </c>
      <c r="E165" s="28">
        <f t="shared" si="2"/>
        <v>16.773643448624213</v>
      </c>
    </row>
    <row r="166" spans="1:5" ht="21.75" x14ac:dyDescent="0.25">
      <c r="A166" s="3" t="s">
        <v>315</v>
      </c>
      <c r="B166" s="4" t="s">
        <v>316</v>
      </c>
      <c r="C166" s="5">
        <v>3000000</v>
      </c>
      <c r="D166" s="5">
        <v>3000000</v>
      </c>
      <c r="E166" s="28">
        <f t="shared" si="2"/>
        <v>100</v>
      </c>
    </row>
    <row r="167" spans="1:5" ht="21.75" x14ac:dyDescent="0.25">
      <c r="A167" s="3" t="s">
        <v>317</v>
      </c>
      <c r="B167" s="4" t="s">
        <v>318</v>
      </c>
      <c r="C167" s="5">
        <v>3000000</v>
      </c>
      <c r="D167" s="5">
        <v>3000000</v>
      </c>
      <c r="E167" s="28">
        <f t="shared" si="2"/>
        <v>100</v>
      </c>
    </row>
    <row r="168" spans="1:5" ht="32.25" x14ac:dyDescent="0.25">
      <c r="A168" s="3" t="s">
        <v>319</v>
      </c>
      <c r="B168" s="4" t="s">
        <v>320</v>
      </c>
      <c r="C168" s="5">
        <v>3000000</v>
      </c>
      <c r="D168" s="5">
        <v>3000000</v>
      </c>
      <c r="E168" s="28">
        <f t="shared" si="2"/>
        <v>100</v>
      </c>
    </row>
    <row r="169" spans="1:5" x14ac:dyDescent="0.25">
      <c r="A169" s="3" t="s">
        <v>321</v>
      </c>
      <c r="B169" s="4" t="s">
        <v>322</v>
      </c>
      <c r="C169" s="5">
        <v>555100</v>
      </c>
      <c r="D169" s="5">
        <v>78000</v>
      </c>
      <c r="E169" s="28">
        <f t="shared" si="2"/>
        <v>14.051522248243559</v>
      </c>
    </row>
    <row r="170" spans="1:5" ht="21.75" x14ac:dyDescent="0.25">
      <c r="A170" s="3" t="s">
        <v>323</v>
      </c>
      <c r="B170" s="4" t="s">
        <v>324</v>
      </c>
      <c r="C170" s="5">
        <v>555100</v>
      </c>
      <c r="D170" s="5">
        <v>78000</v>
      </c>
      <c r="E170" s="28">
        <f t="shared" si="2"/>
        <v>14.051522248243559</v>
      </c>
    </row>
    <row r="171" spans="1:5" ht="21.75" x14ac:dyDescent="0.25">
      <c r="A171" s="3" t="s">
        <v>323</v>
      </c>
      <c r="B171" s="4" t="s">
        <v>325</v>
      </c>
      <c r="C171" s="5">
        <v>555100</v>
      </c>
      <c r="D171" s="5">
        <v>78000</v>
      </c>
      <c r="E171" s="28">
        <f t="shared" si="2"/>
        <v>14.051522248243559</v>
      </c>
    </row>
    <row r="172" spans="1:5" ht="42.75" x14ac:dyDescent="0.25">
      <c r="A172" s="3" t="s">
        <v>326</v>
      </c>
      <c r="B172" s="4" t="s">
        <v>327</v>
      </c>
      <c r="C172" s="5">
        <v>-643101.47</v>
      </c>
      <c r="D172" s="5">
        <v>-643101.47</v>
      </c>
      <c r="E172" s="28">
        <f t="shared" si="2"/>
        <v>100</v>
      </c>
    </row>
    <row r="173" spans="1:5" ht="42.75" x14ac:dyDescent="0.25">
      <c r="A173" s="3" t="s">
        <v>328</v>
      </c>
      <c r="B173" s="4" t="s">
        <v>329</v>
      </c>
      <c r="C173" s="5">
        <v>-643101.47</v>
      </c>
      <c r="D173" s="5">
        <v>-643101.47</v>
      </c>
      <c r="E173" s="28">
        <f t="shared" si="2"/>
        <v>100</v>
      </c>
    </row>
    <row r="174" spans="1:5" ht="42.75" x14ac:dyDescent="0.25">
      <c r="A174" s="3" t="s">
        <v>330</v>
      </c>
      <c r="B174" s="4" t="s">
        <v>331</v>
      </c>
      <c r="C174" s="5">
        <v>-643101.47</v>
      </c>
      <c r="D174" s="5">
        <v>-643101.47</v>
      </c>
      <c r="E174" s="28">
        <f t="shared" si="2"/>
        <v>100</v>
      </c>
    </row>
  </sheetData>
  <mergeCells count="8">
    <mergeCell ref="A2:E2"/>
    <mergeCell ref="A3:E3"/>
    <mergeCell ref="A8:E8"/>
    <mergeCell ref="A1:B1"/>
    <mergeCell ref="A4:B4"/>
    <mergeCell ref="A5:B5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showGridLines="0" workbookViewId="0">
      <selection activeCell="B8" sqref="B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x14ac:dyDescent="0.25">
      <c r="A2" s="11" t="s">
        <v>332</v>
      </c>
      <c r="B2" s="11"/>
      <c r="C2" s="11"/>
      <c r="D2" s="11"/>
      <c r="E2" s="11"/>
    </row>
    <row r="3" spans="1:5" ht="51.75" customHeight="1" x14ac:dyDescent="0.25">
      <c r="A3" s="20" t="s">
        <v>4</v>
      </c>
      <c r="B3" s="20" t="s">
        <v>5</v>
      </c>
      <c r="C3" s="21" t="s">
        <v>792</v>
      </c>
      <c r="D3" s="22" t="s">
        <v>3</v>
      </c>
      <c r="E3" s="23" t="s">
        <v>793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333</v>
      </c>
      <c r="B5" s="1" t="s">
        <v>8</v>
      </c>
      <c r="C5" s="8">
        <v>764364914.70000005</v>
      </c>
      <c r="D5" s="8">
        <v>346066521.63999999</v>
      </c>
      <c r="E5" s="28">
        <f>100/C5*D5</f>
        <v>45.275040099901119</v>
      </c>
    </row>
    <row r="6" spans="1:5" x14ac:dyDescent="0.25">
      <c r="A6" s="3" t="s">
        <v>334</v>
      </c>
      <c r="B6" s="9" t="s">
        <v>335</v>
      </c>
      <c r="C6" s="8">
        <v>88843493.109999999</v>
      </c>
      <c r="D6" s="8">
        <v>46929446.75</v>
      </c>
      <c r="E6" s="28">
        <f t="shared" ref="E6:E69" si="0">100/C6*D6</f>
        <v>52.822604230447283</v>
      </c>
    </row>
    <row r="7" spans="1:5" ht="32.25" x14ac:dyDescent="0.25">
      <c r="A7" s="3" t="s">
        <v>336</v>
      </c>
      <c r="B7" s="9" t="s">
        <v>337</v>
      </c>
      <c r="C7" s="8">
        <v>2443279.62</v>
      </c>
      <c r="D7" s="8">
        <v>1154054.5900000001</v>
      </c>
      <c r="E7" s="28">
        <f t="shared" si="0"/>
        <v>47.233831959028905</v>
      </c>
    </row>
    <row r="8" spans="1:5" ht="53.25" x14ac:dyDescent="0.25">
      <c r="A8" s="3" t="s">
        <v>338</v>
      </c>
      <c r="B8" s="9" t="s">
        <v>339</v>
      </c>
      <c r="C8" s="8">
        <v>2443279.62</v>
      </c>
      <c r="D8" s="8">
        <v>1154054.5900000001</v>
      </c>
      <c r="E8" s="28">
        <f t="shared" si="0"/>
        <v>47.233831959028905</v>
      </c>
    </row>
    <row r="9" spans="1:5" ht="21.75" x14ac:dyDescent="0.25">
      <c r="A9" s="3" t="s">
        <v>340</v>
      </c>
      <c r="B9" s="9" t="s">
        <v>341</v>
      </c>
      <c r="C9" s="8">
        <v>2443279.62</v>
      </c>
      <c r="D9" s="8">
        <v>1154054.5900000001</v>
      </c>
      <c r="E9" s="28">
        <f t="shared" si="0"/>
        <v>47.233831959028905</v>
      </c>
    </row>
    <row r="10" spans="1:5" ht="21.75" x14ac:dyDescent="0.25">
      <c r="A10" s="3" t="s">
        <v>342</v>
      </c>
      <c r="B10" s="9" t="s">
        <v>343</v>
      </c>
      <c r="C10" s="8">
        <v>1876558.85</v>
      </c>
      <c r="D10" s="8">
        <v>905027.01</v>
      </c>
      <c r="E10" s="28">
        <f t="shared" si="0"/>
        <v>48.228011074632697</v>
      </c>
    </row>
    <row r="11" spans="1:5" ht="42.75" x14ac:dyDescent="0.25">
      <c r="A11" s="3" t="s">
        <v>344</v>
      </c>
      <c r="B11" s="9" t="s">
        <v>345</v>
      </c>
      <c r="C11" s="8">
        <v>566720.77</v>
      </c>
      <c r="D11" s="8">
        <v>249027.58</v>
      </c>
      <c r="E11" s="28">
        <f t="shared" si="0"/>
        <v>43.941848116842444</v>
      </c>
    </row>
    <row r="12" spans="1:5" ht="42.75" x14ac:dyDescent="0.25">
      <c r="A12" s="3" t="s">
        <v>346</v>
      </c>
      <c r="B12" s="9" t="s">
        <v>347</v>
      </c>
      <c r="C12" s="8">
        <v>2535276.27</v>
      </c>
      <c r="D12" s="8">
        <v>1213729.69</v>
      </c>
      <c r="E12" s="28">
        <f t="shared" si="0"/>
        <v>47.873665854964194</v>
      </c>
    </row>
    <row r="13" spans="1:5" ht="53.25" x14ac:dyDescent="0.25">
      <c r="A13" s="3" t="s">
        <v>338</v>
      </c>
      <c r="B13" s="9" t="s">
        <v>348</v>
      </c>
      <c r="C13" s="8">
        <v>2535276.27</v>
      </c>
      <c r="D13" s="8">
        <v>1213729.69</v>
      </c>
      <c r="E13" s="28">
        <f t="shared" si="0"/>
        <v>47.873665854964194</v>
      </c>
    </row>
    <row r="14" spans="1:5" ht="21.75" x14ac:dyDescent="0.25">
      <c r="A14" s="3" t="s">
        <v>340</v>
      </c>
      <c r="B14" s="9" t="s">
        <v>349</v>
      </c>
      <c r="C14" s="8">
        <v>2535276.27</v>
      </c>
      <c r="D14" s="8">
        <v>1213729.69</v>
      </c>
      <c r="E14" s="28">
        <f t="shared" si="0"/>
        <v>47.873665854964194</v>
      </c>
    </row>
    <row r="15" spans="1:5" ht="21.75" x14ac:dyDescent="0.25">
      <c r="A15" s="3" t="s">
        <v>342</v>
      </c>
      <c r="B15" s="9" t="s">
        <v>350</v>
      </c>
      <c r="C15" s="8">
        <v>1947216.8</v>
      </c>
      <c r="D15" s="8">
        <v>957598.6</v>
      </c>
      <c r="E15" s="28">
        <f t="shared" si="0"/>
        <v>49.177811119953361</v>
      </c>
    </row>
    <row r="16" spans="1:5" ht="42.75" x14ac:dyDescent="0.25">
      <c r="A16" s="3" t="s">
        <v>344</v>
      </c>
      <c r="B16" s="9" t="s">
        <v>351</v>
      </c>
      <c r="C16" s="8">
        <v>588059.47</v>
      </c>
      <c r="D16" s="8">
        <v>256131.09</v>
      </c>
      <c r="E16" s="28">
        <f t="shared" si="0"/>
        <v>43.555304023928059</v>
      </c>
    </row>
    <row r="17" spans="1:5" ht="42.75" x14ac:dyDescent="0.25">
      <c r="A17" s="3" t="s">
        <v>352</v>
      </c>
      <c r="B17" s="9" t="s">
        <v>353</v>
      </c>
      <c r="C17" s="8">
        <v>70437280.790000007</v>
      </c>
      <c r="D17" s="8">
        <v>38848507.310000002</v>
      </c>
      <c r="E17" s="28">
        <f t="shared" si="0"/>
        <v>55.153331977453803</v>
      </c>
    </row>
    <row r="18" spans="1:5" ht="53.25" x14ac:dyDescent="0.25">
      <c r="A18" s="3" t="s">
        <v>338</v>
      </c>
      <c r="B18" s="9" t="s">
        <v>354</v>
      </c>
      <c r="C18" s="8">
        <v>56698361.759999998</v>
      </c>
      <c r="D18" s="8">
        <v>30635251.969999999</v>
      </c>
      <c r="E18" s="28">
        <f t="shared" si="0"/>
        <v>54.031987907652024</v>
      </c>
    </row>
    <row r="19" spans="1:5" ht="21.75" x14ac:dyDescent="0.25">
      <c r="A19" s="3" t="s">
        <v>340</v>
      </c>
      <c r="B19" s="9" t="s">
        <v>355</v>
      </c>
      <c r="C19" s="8">
        <v>56698361.759999998</v>
      </c>
      <c r="D19" s="8">
        <v>30635251.969999999</v>
      </c>
      <c r="E19" s="28">
        <f t="shared" si="0"/>
        <v>54.031987907652024</v>
      </c>
    </row>
    <row r="20" spans="1:5" ht="21.75" x14ac:dyDescent="0.25">
      <c r="A20" s="3" t="s">
        <v>342</v>
      </c>
      <c r="B20" s="9" t="s">
        <v>356</v>
      </c>
      <c r="C20" s="8">
        <v>44608126.149999999</v>
      </c>
      <c r="D20" s="8">
        <v>24402254.5</v>
      </c>
      <c r="E20" s="28">
        <f t="shared" si="0"/>
        <v>54.703608077919682</v>
      </c>
    </row>
    <row r="21" spans="1:5" ht="32.25" x14ac:dyDescent="0.25">
      <c r="A21" s="3" t="s">
        <v>357</v>
      </c>
      <c r="B21" s="9" t="s">
        <v>358</v>
      </c>
      <c r="C21" s="8">
        <v>187517</v>
      </c>
      <c r="D21" s="8">
        <v>140685.6</v>
      </c>
      <c r="E21" s="28">
        <f t="shared" si="0"/>
        <v>75.025517686396427</v>
      </c>
    </row>
    <row r="22" spans="1:5" ht="42.75" x14ac:dyDescent="0.25">
      <c r="A22" s="3" t="s">
        <v>344</v>
      </c>
      <c r="B22" s="9" t="s">
        <v>359</v>
      </c>
      <c r="C22" s="8">
        <v>11902718.609999999</v>
      </c>
      <c r="D22" s="8">
        <v>6092311.8700000001</v>
      </c>
      <c r="E22" s="28">
        <f t="shared" si="0"/>
        <v>51.184204799074891</v>
      </c>
    </row>
    <row r="23" spans="1:5" ht="21.75" x14ac:dyDescent="0.25">
      <c r="A23" s="3" t="s">
        <v>360</v>
      </c>
      <c r="B23" s="9" t="s">
        <v>361</v>
      </c>
      <c r="C23" s="8">
        <v>13188717.34</v>
      </c>
      <c r="D23" s="8">
        <v>7850046.79</v>
      </c>
      <c r="E23" s="28">
        <f t="shared" si="0"/>
        <v>59.520926771185167</v>
      </c>
    </row>
    <row r="24" spans="1:5" ht="32.25" x14ac:dyDescent="0.25">
      <c r="A24" s="3" t="s">
        <v>362</v>
      </c>
      <c r="B24" s="9" t="s">
        <v>363</v>
      </c>
      <c r="C24" s="8">
        <v>13188717.34</v>
      </c>
      <c r="D24" s="8">
        <v>7850046.79</v>
      </c>
      <c r="E24" s="28">
        <f t="shared" si="0"/>
        <v>59.520926771185167</v>
      </c>
    </row>
    <row r="25" spans="1:5" x14ac:dyDescent="0.25">
      <c r="A25" s="3" t="s">
        <v>364</v>
      </c>
      <c r="B25" s="9" t="s">
        <v>365</v>
      </c>
      <c r="C25" s="8">
        <v>6498055.5700000003</v>
      </c>
      <c r="D25" s="8">
        <v>3930777.74</v>
      </c>
      <c r="E25" s="28">
        <f t="shared" si="0"/>
        <v>60.491599335460904</v>
      </c>
    </row>
    <row r="26" spans="1:5" x14ac:dyDescent="0.25">
      <c r="A26" s="3" t="s">
        <v>366</v>
      </c>
      <c r="B26" s="9" t="s">
        <v>367</v>
      </c>
      <c r="C26" s="8">
        <v>6690661.7699999996</v>
      </c>
      <c r="D26" s="8">
        <v>3919269.05</v>
      </c>
      <c r="E26" s="28">
        <f t="shared" si="0"/>
        <v>58.578197265529987</v>
      </c>
    </row>
    <row r="27" spans="1:5" ht="21.75" x14ac:dyDescent="0.25">
      <c r="A27" s="3" t="s">
        <v>368</v>
      </c>
      <c r="B27" s="9" t="s">
        <v>369</v>
      </c>
      <c r="C27" s="8">
        <v>92436.46</v>
      </c>
      <c r="D27" s="8">
        <v>92436.46</v>
      </c>
      <c r="E27" s="28">
        <f t="shared" si="0"/>
        <v>100</v>
      </c>
    </row>
    <row r="28" spans="1:5" ht="21.75" x14ac:dyDescent="0.25">
      <c r="A28" s="3" t="s">
        <v>370</v>
      </c>
      <c r="B28" s="9" t="s">
        <v>371</v>
      </c>
      <c r="C28" s="8">
        <v>92436.46</v>
      </c>
      <c r="D28" s="8">
        <v>92436.46</v>
      </c>
      <c r="E28" s="28">
        <f t="shared" si="0"/>
        <v>100</v>
      </c>
    </row>
    <row r="29" spans="1:5" ht="32.25" x14ac:dyDescent="0.25">
      <c r="A29" s="3" t="s">
        <v>372</v>
      </c>
      <c r="B29" s="9" t="s">
        <v>373</v>
      </c>
      <c r="C29" s="8">
        <v>92436.46</v>
      </c>
      <c r="D29" s="8">
        <v>92436.46</v>
      </c>
      <c r="E29" s="28">
        <f t="shared" si="0"/>
        <v>100</v>
      </c>
    </row>
    <row r="30" spans="1:5" x14ac:dyDescent="0.25">
      <c r="A30" s="3" t="s">
        <v>374</v>
      </c>
      <c r="B30" s="9" t="s">
        <v>375</v>
      </c>
      <c r="C30" s="8">
        <v>457765.23</v>
      </c>
      <c r="D30" s="8">
        <v>270772.09000000003</v>
      </c>
      <c r="E30" s="28">
        <f t="shared" si="0"/>
        <v>59.150864297841061</v>
      </c>
    </row>
    <row r="31" spans="1:5" x14ac:dyDescent="0.25">
      <c r="A31" s="3" t="s">
        <v>376</v>
      </c>
      <c r="B31" s="9" t="s">
        <v>377</v>
      </c>
      <c r="C31" s="8">
        <v>138327</v>
      </c>
      <c r="D31" s="8">
        <v>17000</v>
      </c>
      <c r="E31" s="28">
        <f t="shared" si="0"/>
        <v>12.289719288352961</v>
      </c>
    </row>
    <row r="32" spans="1:5" ht="32.25" x14ac:dyDescent="0.25">
      <c r="A32" s="3" t="s">
        <v>378</v>
      </c>
      <c r="B32" s="9" t="s">
        <v>379</v>
      </c>
      <c r="C32" s="8">
        <v>138327</v>
      </c>
      <c r="D32" s="8">
        <v>17000</v>
      </c>
      <c r="E32" s="28">
        <f t="shared" si="0"/>
        <v>12.289719288352961</v>
      </c>
    </row>
    <row r="33" spans="1:5" x14ac:dyDescent="0.25">
      <c r="A33" s="3" t="s">
        <v>380</v>
      </c>
      <c r="B33" s="9" t="s">
        <v>381</v>
      </c>
      <c r="C33" s="8">
        <v>319438.23</v>
      </c>
      <c r="D33" s="8">
        <v>253772.09</v>
      </c>
      <c r="E33" s="28">
        <f t="shared" si="0"/>
        <v>79.44324322107596</v>
      </c>
    </row>
    <row r="34" spans="1:5" x14ac:dyDescent="0.25">
      <c r="A34" s="3" t="s">
        <v>382</v>
      </c>
      <c r="B34" s="9" t="s">
        <v>383</v>
      </c>
      <c r="C34" s="8">
        <v>168438.23</v>
      </c>
      <c r="D34" s="8">
        <v>117580</v>
      </c>
      <c r="E34" s="28">
        <f t="shared" si="0"/>
        <v>69.806005441876223</v>
      </c>
    </row>
    <row r="35" spans="1:5" x14ac:dyDescent="0.25">
      <c r="A35" s="3" t="s">
        <v>384</v>
      </c>
      <c r="B35" s="9" t="s">
        <v>385</v>
      </c>
      <c r="C35" s="8">
        <v>151000</v>
      </c>
      <c r="D35" s="8">
        <v>136192.09</v>
      </c>
      <c r="E35" s="28">
        <f t="shared" si="0"/>
        <v>90.193437086092715</v>
      </c>
    </row>
    <row r="36" spans="1:5" x14ac:dyDescent="0.25">
      <c r="A36" s="3" t="s">
        <v>386</v>
      </c>
      <c r="B36" s="9" t="s">
        <v>387</v>
      </c>
      <c r="C36" s="8">
        <v>52600</v>
      </c>
      <c r="D36" s="8">
        <v>48100</v>
      </c>
      <c r="E36" s="28">
        <f t="shared" si="0"/>
        <v>91.444866920152094</v>
      </c>
    </row>
    <row r="37" spans="1:5" ht="21.75" x14ac:dyDescent="0.25">
      <c r="A37" s="3" t="s">
        <v>360</v>
      </c>
      <c r="B37" s="9" t="s">
        <v>388</v>
      </c>
      <c r="C37" s="8">
        <v>52600</v>
      </c>
      <c r="D37" s="8">
        <v>48100</v>
      </c>
      <c r="E37" s="28">
        <f t="shared" si="0"/>
        <v>91.444866920152094</v>
      </c>
    </row>
    <row r="38" spans="1:5" ht="32.25" x14ac:dyDescent="0.25">
      <c r="A38" s="3" t="s">
        <v>362</v>
      </c>
      <c r="B38" s="9" t="s">
        <v>389</v>
      </c>
      <c r="C38" s="8">
        <v>52600</v>
      </c>
      <c r="D38" s="8">
        <v>48100</v>
      </c>
      <c r="E38" s="28">
        <f t="shared" si="0"/>
        <v>91.444866920152094</v>
      </c>
    </row>
    <row r="39" spans="1:5" x14ac:dyDescent="0.25">
      <c r="A39" s="3" t="s">
        <v>364</v>
      </c>
      <c r="B39" s="9" t="s">
        <v>390</v>
      </c>
      <c r="C39" s="8">
        <v>52600</v>
      </c>
      <c r="D39" s="8">
        <v>48100</v>
      </c>
      <c r="E39" s="28">
        <f t="shared" si="0"/>
        <v>91.444866920152094</v>
      </c>
    </row>
    <row r="40" spans="1:5" ht="32.25" x14ac:dyDescent="0.25">
      <c r="A40" s="3" t="s">
        <v>391</v>
      </c>
      <c r="B40" s="9" t="s">
        <v>392</v>
      </c>
      <c r="C40" s="8">
        <v>9479288.4499999993</v>
      </c>
      <c r="D40" s="8">
        <v>5158875.3899999997</v>
      </c>
      <c r="E40" s="28">
        <f t="shared" si="0"/>
        <v>54.422601624703169</v>
      </c>
    </row>
    <row r="41" spans="1:5" ht="53.25" x14ac:dyDescent="0.25">
      <c r="A41" s="3" t="s">
        <v>338</v>
      </c>
      <c r="B41" s="9" t="s">
        <v>393</v>
      </c>
      <c r="C41" s="8">
        <v>9049088.4499999993</v>
      </c>
      <c r="D41" s="8">
        <v>5001731.33</v>
      </c>
      <c r="E41" s="28">
        <f t="shared" si="0"/>
        <v>55.273316838891105</v>
      </c>
    </row>
    <row r="42" spans="1:5" ht="21.75" x14ac:dyDescent="0.25">
      <c r="A42" s="3" t="s">
        <v>340</v>
      </c>
      <c r="B42" s="9" t="s">
        <v>394</v>
      </c>
      <c r="C42" s="8">
        <v>9049088.4499999993</v>
      </c>
      <c r="D42" s="8">
        <v>5001731.33</v>
      </c>
      <c r="E42" s="28">
        <f t="shared" si="0"/>
        <v>55.273316838891105</v>
      </c>
    </row>
    <row r="43" spans="1:5" ht="21.75" x14ac:dyDescent="0.25">
      <c r="A43" s="3" t="s">
        <v>342</v>
      </c>
      <c r="B43" s="9" t="s">
        <v>395</v>
      </c>
      <c r="C43" s="8">
        <v>6952624</v>
      </c>
      <c r="D43" s="8">
        <v>3910899.21</v>
      </c>
      <c r="E43" s="28">
        <f t="shared" si="0"/>
        <v>56.250693407266091</v>
      </c>
    </row>
    <row r="44" spans="1:5" ht="32.25" x14ac:dyDescent="0.25">
      <c r="A44" s="3" t="s">
        <v>357</v>
      </c>
      <c r="B44" s="9" t="s">
        <v>396</v>
      </c>
      <c r="C44" s="8">
        <v>5000</v>
      </c>
      <c r="D44" s="6" t="s">
        <v>9</v>
      </c>
      <c r="E44" s="28">
        <v>0</v>
      </c>
    </row>
    <row r="45" spans="1:5" ht="42.75" x14ac:dyDescent="0.25">
      <c r="A45" s="3" t="s">
        <v>344</v>
      </c>
      <c r="B45" s="9" t="s">
        <v>397</v>
      </c>
      <c r="C45" s="8">
        <v>2091464.45</v>
      </c>
      <c r="D45" s="8">
        <v>1090832.1200000001</v>
      </c>
      <c r="E45" s="28">
        <f t="shared" si="0"/>
        <v>52.156378751740206</v>
      </c>
    </row>
    <row r="46" spans="1:5" ht="21.75" x14ac:dyDescent="0.25">
      <c r="A46" s="3" t="s">
        <v>360</v>
      </c>
      <c r="B46" s="9" t="s">
        <v>398</v>
      </c>
      <c r="C46" s="8">
        <v>424200</v>
      </c>
      <c r="D46" s="8">
        <v>151144.06</v>
      </c>
      <c r="E46" s="28">
        <f t="shared" si="0"/>
        <v>35.630377180575202</v>
      </c>
    </row>
    <row r="47" spans="1:5" ht="32.25" x14ac:dyDescent="0.25">
      <c r="A47" s="3" t="s">
        <v>362</v>
      </c>
      <c r="B47" s="9" t="s">
        <v>399</v>
      </c>
      <c r="C47" s="8">
        <v>424200</v>
      </c>
      <c r="D47" s="8">
        <v>151144.06</v>
      </c>
      <c r="E47" s="28">
        <f t="shared" si="0"/>
        <v>35.630377180575202</v>
      </c>
    </row>
    <row r="48" spans="1:5" x14ac:dyDescent="0.25">
      <c r="A48" s="3" t="s">
        <v>364</v>
      </c>
      <c r="B48" s="9" t="s">
        <v>400</v>
      </c>
      <c r="C48" s="8">
        <v>323915.64</v>
      </c>
      <c r="D48" s="8">
        <v>95540.38</v>
      </c>
      <c r="E48" s="28">
        <f t="shared" si="0"/>
        <v>29.495451346529613</v>
      </c>
    </row>
    <row r="49" spans="1:5" x14ac:dyDescent="0.25">
      <c r="A49" s="3" t="s">
        <v>366</v>
      </c>
      <c r="B49" s="9" t="s">
        <v>401</v>
      </c>
      <c r="C49" s="8">
        <v>100284.36</v>
      </c>
      <c r="D49" s="8">
        <v>55603.68</v>
      </c>
      <c r="E49" s="28">
        <f t="shared" si="0"/>
        <v>55.446013715398891</v>
      </c>
    </row>
    <row r="50" spans="1:5" x14ac:dyDescent="0.25">
      <c r="A50" s="3" t="s">
        <v>374</v>
      </c>
      <c r="B50" s="9" t="s">
        <v>402</v>
      </c>
      <c r="C50" s="8">
        <v>6000</v>
      </c>
      <c r="D50" s="8">
        <v>6000</v>
      </c>
      <c r="E50" s="28">
        <f t="shared" si="0"/>
        <v>100</v>
      </c>
    </row>
    <row r="51" spans="1:5" x14ac:dyDescent="0.25">
      <c r="A51" s="3" t="s">
        <v>380</v>
      </c>
      <c r="B51" s="9" t="s">
        <v>403</v>
      </c>
      <c r="C51" s="8">
        <v>6000</v>
      </c>
      <c r="D51" s="8">
        <v>6000</v>
      </c>
      <c r="E51" s="28">
        <f t="shared" si="0"/>
        <v>100</v>
      </c>
    </row>
    <row r="52" spans="1:5" x14ac:dyDescent="0.25">
      <c r="A52" s="3" t="s">
        <v>384</v>
      </c>
      <c r="B52" s="9" t="s">
        <v>404</v>
      </c>
      <c r="C52" s="8">
        <v>6000</v>
      </c>
      <c r="D52" s="8">
        <v>6000</v>
      </c>
      <c r="E52" s="28">
        <f t="shared" si="0"/>
        <v>100</v>
      </c>
    </row>
    <row r="53" spans="1:5" x14ac:dyDescent="0.25">
      <c r="A53" s="3" t="s">
        <v>405</v>
      </c>
      <c r="B53" s="9" t="s">
        <v>406</v>
      </c>
      <c r="C53" s="8">
        <v>365000</v>
      </c>
      <c r="D53" s="6" t="s">
        <v>9</v>
      </c>
      <c r="E53" s="28">
        <v>0</v>
      </c>
    </row>
    <row r="54" spans="1:5" x14ac:dyDescent="0.25">
      <c r="A54" s="3" t="s">
        <v>374</v>
      </c>
      <c r="B54" s="9" t="s">
        <v>407</v>
      </c>
      <c r="C54" s="8">
        <v>365000</v>
      </c>
      <c r="D54" s="6" t="s">
        <v>9</v>
      </c>
      <c r="E54" s="28">
        <v>0</v>
      </c>
    </row>
    <row r="55" spans="1:5" x14ac:dyDescent="0.25">
      <c r="A55" s="3" t="s">
        <v>408</v>
      </c>
      <c r="B55" s="9" t="s">
        <v>409</v>
      </c>
      <c r="C55" s="8">
        <v>365000</v>
      </c>
      <c r="D55" s="6" t="s">
        <v>9</v>
      </c>
      <c r="E55" s="28">
        <v>0</v>
      </c>
    </row>
    <row r="56" spans="1:5" x14ac:dyDescent="0.25">
      <c r="A56" s="3" t="s">
        <v>410</v>
      </c>
      <c r="B56" s="9" t="s">
        <v>411</v>
      </c>
      <c r="C56" s="8">
        <v>3530767.98</v>
      </c>
      <c r="D56" s="8">
        <v>506179.77</v>
      </c>
      <c r="E56" s="28">
        <f t="shared" si="0"/>
        <v>14.33625128774392</v>
      </c>
    </row>
    <row r="57" spans="1:5" ht="53.25" x14ac:dyDescent="0.25">
      <c r="A57" s="3" t="s">
        <v>338</v>
      </c>
      <c r="B57" s="9" t="s">
        <v>412</v>
      </c>
      <c r="C57" s="8">
        <v>946771</v>
      </c>
      <c r="D57" s="8">
        <v>403116.76</v>
      </c>
      <c r="E57" s="28">
        <f t="shared" si="0"/>
        <v>42.578063755649467</v>
      </c>
    </row>
    <row r="58" spans="1:5" ht="21.75" x14ac:dyDescent="0.25">
      <c r="A58" s="3" t="s">
        <v>413</v>
      </c>
      <c r="B58" s="9" t="s">
        <v>414</v>
      </c>
      <c r="C58" s="8">
        <v>31300</v>
      </c>
      <c r="D58" s="8">
        <v>16607.98</v>
      </c>
      <c r="E58" s="28">
        <f t="shared" si="0"/>
        <v>53.060638977635776</v>
      </c>
    </row>
    <row r="59" spans="1:5" x14ac:dyDescent="0.25">
      <c r="A59" s="3" t="s">
        <v>415</v>
      </c>
      <c r="B59" s="9" t="s">
        <v>416</v>
      </c>
      <c r="C59" s="8">
        <v>24040</v>
      </c>
      <c r="D59" s="8">
        <v>12460.6</v>
      </c>
      <c r="E59" s="28">
        <f t="shared" si="0"/>
        <v>51.832778702163061</v>
      </c>
    </row>
    <row r="60" spans="1:5" ht="42.75" x14ac:dyDescent="0.25">
      <c r="A60" s="3" t="s">
        <v>417</v>
      </c>
      <c r="B60" s="9" t="s">
        <v>418</v>
      </c>
      <c r="C60" s="8">
        <v>7260</v>
      </c>
      <c r="D60" s="8">
        <v>4147.38</v>
      </c>
      <c r="E60" s="28">
        <f t="shared" si="0"/>
        <v>57.126446280991736</v>
      </c>
    </row>
    <row r="61" spans="1:5" ht="21.75" x14ac:dyDescent="0.25">
      <c r="A61" s="3" t="s">
        <v>340</v>
      </c>
      <c r="B61" s="9" t="s">
        <v>419</v>
      </c>
      <c r="C61" s="8">
        <v>915471</v>
      </c>
      <c r="D61" s="8">
        <v>386508.78</v>
      </c>
      <c r="E61" s="28">
        <f t="shared" si="0"/>
        <v>42.219663976248292</v>
      </c>
    </row>
    <row r="62" spans="1:5" ht="21.75" x14ac:dyDescent="0.25">
      <c r="A62" s="3" t="s">
        <v>342</v>
      </c>
      <c r="B62" s="9" t="s">
        <v>420</v>
      </c>
      <c r="C62" s="8">
        <v>701900</v>
      </c>
      <c r="D62" s="8">
        <v>299032.59000000003</v>
      </c>
      <c r="E62" s="28">
        <f t="shared" si="0"/>
        <v>42.603303889442941</v>
      </c>
    </row>
    <row r="63" spans="1:5" ht="32.25" x14ac:dyDescent="0.25">
      <c r="A63" s="3" t="s">
        <v>357</v>
      </c>
      <c r="B63" s="9" t="s">
        <v>421</v>
      </c>
      <c r="C63" s="8">
        <v>1600</v>
      </c>
      <c r="D63" s="6" t="s">
        <v>9</v>
      </c>
      <c r="E63" s="28">
        <v>0</v>
      </c>
    </row>
    <row r="64" spans="1:5" ht="42.75" x14ac:dyDescent="0.25">
      <c r="A64" s="3" t="s">
        <v>344</v>
      </c>
      <c r="B64" s="9" t="s">
        <v>422</v>
      </c>
      <c r="C64" s="8">
        <v>211971</v>
      </c>
      <c r="D64" s="8">
        <v>87476.19</v>
      </c>
      <c r="E64" s="28">
        <f t="shared" si="0"/>
        <v>41.267998924381168</v>
      </c>
    </row>
    <row r="65" spans="1:5" ht="21.75" x14ac:dyDescent="0.25">
      <c r="A65" s="3" t="s">
        <v>360</v>
      </c>
      <c r="B65" s="9" t="s">
        <v>423</v>
      </c>
      <c r="C65" s="8">
        <v>388339</v>
      </c>
      <c r="D65" s="8">
        <v>103063.01</v>
      </c>
      <c r="E65" s="28">
        <f t="shared" si="0"/>
        <v>26.539443630436292</v>
      </c>
    </row>
    <row r="66" spans="1:5" ht="32.25" x14ac:dyDescent="0.25">
      <c r="A66" s="3" t="s">
        <v>362</v>
      </c>
      <c r="B66" s="9" t="s">
        <v>424</v>
      </c>
      <c r="C66" s="8">
        <v>388339</v>
      </c>
      <c r="D66" s="8">
        <v>103063.01</v>
      </c>
      <c r="E66" s="28">
        <f t="shared" si="0"/>
        <v>26.539443630436292</v>
      </c>
    </row>
    <row r="67" spans="1:5" x14ac:dyDescent="0.25">
      <c r="A67" s="3" t="s">
        <v>364</v>
      </c>
      <c r="B67" s="9" t="s">
        <v>425</v>
      </c>
      <c r="C67" s="8">
        <v>354639</v>
      </c>
      <c r="D67" s="8">
        <v>87539.06</v>
      </c>
      <c r="E67" s="28">
        <f t="shared" si="0"/>
        <v>24.683991326391062</v>
      </c>
    </row>
    <row r="68" spans="1:5" x14ac:dyDescent="0.25">
      <c r="A68" s="3" t="s">
        <v>366</v>
      </c>
      <c r="B68" s="9" t="s">
        <v>426</v>
      </c>
      <c r="C68" s="8">
        <v>33700</v>
      </c>
      <c r="D68" s="8">
        <v>15523.95</v>
      </c>
      <c r="E68" s="28">
        <f t="shared" si="0"/>
        <v>46.065133531157272</v>
      </c>
    </row>
    <row r="69" spans="1:5" ht="21.75" x14ac:dyDescent="0.25">
      <c r="A69" s="3" t="s">
        <v>368</v>
      </c>
      <c r="B69" s="9" t="s">
        <v>427</v>
      </c>
      <c r="C69" s="8">
        <v>200000</v>
      </c>
      <c r="D69" s="6" t="s">
        <v>9</v>
      </c>
      <c r="E69" s="28">
        <v>0</v>
      </c>
    </row>
    <row r="70" spans="1:5" x14ac:dyDescent="0.25">
      <c r="A70" s="3" t="s">
        <v>428</v>
      </c>
      <c r="B70" s="9" t="s">
        <v>429</v>
      </c>
      <c r="C70" s="8">
        <v>200000</v>
      </c>
      <c r="D70" s="6" t="s">
        <v>9</v>
      </c>
      <c r="E70" s="28">
        <v>0</v>
      </c>
    </row>
    <row r="71" spans="1:5" x14ac:dyDescent="0.25">
      <c r="A71" s="3" t="s">
        <v>374</v>
      </c>
      <c r="B71" s="9" t="s">
        <v>430</v>
      </c>
      <c r="C71" s="8">
        <v>1995657.98</v>
      </c>
      <c r="D71" s="6" t="s">
        <v>9</v>
      </c>
      <c r="E71" s="28">
        <v>0</v>
      </c>
    </row>
    <row r="72" spans="1:5" x14ac:dyDescent="0.25">
      <c r="A72" s="3" t="s">
        <v>408</v>
      </c>
      <c r="B72" s="9" t="s">
        <v>431</v>
      </c>
      <c r="C72" s="8">
        <v>1995657.98</v>
      </c>
      <c r="D72" s="6" t="s">
        <v>9</v>
      </c>
      <c r="E72" s="28">
        <v>0</v>
      </c>
    </row>
    <row r="73" spans="1:5" x14ac:dyDescent="0.25">
      <c r="A73" s="3" t="s">
        <v>432</v>
      </c>
      <c r="B73" s="9" t="s">
        <v>433</v>
      </c>
      <c r="C73" s="8">
        <v>501200</v>
      </c>
      <c r="D73" s="8">
        <v>308707.51</v>
      </c>
      <c r="E73" s="28">
        <f t="shared" ref="E70:E133" si="1">100/C73*D73</f>
        <v>61.593677174780531</v>
      </c>
    </row>
    <row r="74" spans="1:5" x14ac:dyDescent="0.25">
      <c r="A74" s="3" t="s">
        <v>434</v>
      </c>
      <c r="B74" s="9" t="s">
        <v>435</v>
      </c>
      <c r="C74" s="8">
        <v>501200</v>
      </c>
      <c r="D74" s="8">
        <v>308707.51</v>
      </c>
      <c r="E74" s="28">
        <f t="shared" si="1"/>
        <v>61.593677174780531</v>
      </c>
    </row>
    <row r="75" spans="1:5" ht="53.25" x14ac:dyDescent="0.25">
      <c r="A75" s="3" t="s">
        <v>338</v>
      </c>
      <c r="B75" s="9" t="s">
        <v>436</v>
      </c>
      <c r="C75" s="8">
        <v>451790</v>
      </c>
      <c r="D75" s="8">
        <v>259297.51</v>
      </c>
      <c r="E75" s="28">
        <f t="shared" si="1"/>
        <v>57.393370813873702</v>
      </c>
    </row>
    <row r="76" spans="1:5" ht="21.75" x14ac:dyDescent="0.25">
      <c r="A76" s="3" t="s">
        <v>340</v>
      </c>
      <c r="B76" s="9" t="s">
        <v>437</v>
      </c>
      <c r="C76" s="8">
        <v>451790</v>
      </c>
      <c r="D76" s="8">
        <v>259297.51</v>
      </c>
      <c r="E76" s="28">
        <f t="shared" si="1"/>
        <v>57.393370813873702</v>
      </c>
    </row>
    <row r="77" spans="1:5" ht="21.75" x14ac:dyDescent="0.25">
      <c r="A77" s="3" t="s">
        <v>342</v>
      </c>
      <c r="B77" s="9" t="s">
        <v>438</v>
      </c>
      <c r="C77" s="8">
        <v>346997</v>
      </c>
      <c r="D77" s="8">
        <v>199538.49</v>
      </c>
      <c r="E77" s="28">
        <f t="shared" si="1"/>
        <v>57.504384764133405</v>
      </c>
    </row>
    <row r="78" spans="1:5" ht="42.75" x14ac:dyDescent="0.25">
      <c r="A78" s="3" t="s">
        <v>344</v>
      </c>
      <c r="B78" s="9" t="s">
        <v>439</v>
      </c>
      <c r="C78" s="8">
        <v>104793</v>
      </c>
      <c r="D78" s="8">
        <v>59759.02</v>
      </c>
      <c r="E78" s="28">
        <f t="shared" si="1"/>
        <v>57.025774622350724</v>
      </c>
    </row>
    <row r="79" spans="1:5" ht="21.75" x14ac:dyDescent="0.25">
      <c r="A79" s="3" t="s">
        <v>360</v>
      </c>
      <c r="B79" s="9" t="s">
        <v>440</v>
      </c>
      <c r="C79" s="8">
        <v>49410</v>
      </c>
      <c r="D79" s="8">
        <v>49410</v>
      </c>
      <c r="E79" s="28">
        <f t="shared" si="1"/>
        <v>100</v>
      </c>
    </row>
    <row r="80" spans="1:5" ht="32.25" x14ac:dyDescent="0.25">
      <c r="A80" s="3" t="s">
        <v>362</v>
      </c>
      <c r="B80" s="9" t="s">
        <v>441</v>
      </c>
      <c r="C80" s="8">
        <v>49410</v>
      </c>
      <c r="D80" s="8">
        <v>49410</v>
      </c>
      <c r="E80" s="28">
        <f t="shared" si="1"/>
        <v>100</v>
      </c>
    </row>
    <row r="81" spans="1:5" x14ac:dyDescent="0.25">
      <c r="A81" s="3" t="s">
        <v>364</v>
      </c>
      <c r="B81" s="9" t="s">
        <v>442</v>
      </c>
      <c r="C81" s="8">
        <v>49410</v>
      </c>
      <c r="D81" s="8">
        <v>49410</v>
      </c>
      <c r="E81" s="28">
        <f t="shared" si="1"/>
        <v>100</v>
      </c>
    </row>
    <row r="82" spans="1:5" ht="21.75" x14ac:dyDescent="0.25">
      <c r="A82" s="3" t="s">
        <v>443</v>
      </c>
      <c r="B82" s="9" t="s">
        <v>444</v>
      </c>
      <c r="C82" s="8">
        <v>11951573.039999999</v>
      </c>
      <c r="D82" s="8">
        <v>3694750</v>
      </c>
      <c r="E82" s="28">
        <f t="shared" si="1"/>
        <v>30.914340628085224</v>
      </c>
    </row>
    <row r="83" spans="1:5" x14ac:dyDescent="0.25">
      <c r="A83" s="3" t="s">
        <v>445</v>
      </c>
      <c r="B83" s="9" t="s">
        <v>446</v>
      </c>
      <c r="C83" s="8">
        <v>5979894.4100000001</v>
      </c>
      <c r="D83" s="8">
        <v>2345757.23</v>
      </c>
      <c r="E83" s="28">
        <f t="shared" si="1"/>
        <v>39.227402177490958</v>
      </c>
    </row>
    <row r="84" spans="1:5" ht="53.25" x14ac:dyDescent="0.25">
      <c r="A84" s="3" t="s">
        <v>338</v>
      </c>
      <c r="B84" s="9" t="s">
        <v>447</v>
      </c>
      <c r="C84" s="8">
        <v>5764164.4100000001</v>
      </c>
      <c r="D84" s="8">
        <v>2293627.23</v>
      </c>
      <c r="E84" s="28">
        <f t="shared" si="1"/>
        <v>39.79114867058415</v>
      </c>
    </row>
    <row r="85" spans="1:5" ht="21.75" x14ac:dyDescent="0.25">
      <c r="A85" s="3" t="s">
        <v>413</v>
      </c>
      <c r="B85" s="9" t="s">
        <v>448</v>
      </c>
      <c r="C85" s="8">
        <v>5764164.4100000001</v>
      </c>
      <c r="D85" s="8">
        <v>2293627.23</v>
      </c>
      <c r="E85" s="28">
        <f t="shared" si="1"/>
        <v>39.79114867058415</v>
      </c>
    </row>
    <row r="86" spans="1:5" x14ac:dyDescent="0.25">
      <c r="A86" s="3" t="s">
        <v>415</v>
      </c>
      <c r="B86" s="9" t="s">
        <v>449</v>
      </c>
      <c r="C86" s="8">
        <v>4427162.6100000003</v>
      </c>
      <c r="D86" s="8">
        <v>1796813.78</v>
      </c>
      <c r="E86" s="28">
        <f t="shared" si="1"/>
        <v>40.586125658483546</v>
      </c>
    </row>
    <row r="87" spans="1:5" ht="42.75" x14ac:dyDescent="0.25">
      <c r="A87" s="3" t="s">
        <v>417</v>
      </c>
      <c r="B87" s="9" t="s">
        <v>450</v>
      </c>
      <c r="C87" s="8">
        <v>1337001.8</v>
      </c>
      <c r="D87" s="8">
        <v>496813.45</v>
      </c>
      <c r="E87" s="28">
        <f t="shared" si="1"/>
        <v>37.158771962760262</v>
      </c>
    </row>
    <row r="88" spans="1:5" ht="21.75" x14ac:dyDescent="0.25">
      <c r="A88" s="3" t="s">
        <v>360</v>
      </c>
      <c r="B88" s="9" t="s">
        <v>451</v>
      </c>
      <c r="C88" s="8">
        <v>215730</v>
      </c>
      <c r="D88" s="8">
        <v>52130</v>
      </c>
      <c r="E88" s="28">
        <f t="shared" si="1"/>
        <v>24.164464840309645</v>
      </c>
    </row>
    <row r="89" spans="1:5" ht="32.25" x14ac:dyDescent="0.25">
      <c r="A89" s="3" t="s">
        <v>362</v>
      </c>
      <c r="B89" s="9" t="s">
        <v>452</v>
      </c>
      <c r="C89" s="8">
        <v>215730</v>
      </c>
      <c r="D89" s="8">
        <v>52130</v>
      </c>
      <c r="E89" s="28">
        <f t="shared" si="1"/>
        <v>24.164464840309645</v>
      </c>
    </row>
    <row r="90" spans="1:5" x14ac:dyDescent="0.25">
      <c r="A90" s="3" t="s">
        <v>364</v>
      </c>
      <c r="B90" s="9" t="s">
        <v>453</v>
      </c>
      <c r="C90" s="8">
        <v>215730</v>
      </c>
      <c r="D90" s="8">
        <v>52130</v>
      </c>
      <c r="E90" s="28">
        <f t="shared" si="1"/>
        <v>24.164464840309645</v>
      </c>
    </row>
    <row r="91" spans="1:5" ht="32.25" x14ac:dyDescent="0.25">
      <c r="A91" s="3" t="s">
        <v>454</v>
      </c>
      <c r="B91" s="9" t="s">
        <v>455</v>
      </c>
      <c r="C91" s="8">
        <v>5501678.6299999999</v>
      </c>
      <c r="D91" s="8">
        <v>1239942.77</v>
      </c>
      <c r="E91" s="28">
        <f t="shared" si="1"/>
        <v>22.53753542125742</v>
      </c>
    </row>
    <row r="92" spans="1:5" ht="53.25" x14ac:dyDescent="0.25">
      <c r="A92" s="3" t="s">
        <v>338</v>
      </c>
      <c r="B92" s="9" t="s">
        <v>456</v>
      </c>
      <c r="C92" s="8">
        <v>1271553.6299999999</v>
      </c>
      <c r="D92" s="8">
        <v>651922.77</v>
      </c>
      <c r="E92" s="28">
        <f t="shared" si="1"/>
        <v>51.269781676451984</v>
      </c>
    </row>
    <row r="93" spans="1:5" ht="21.75" x14ac:dyDescent="0.25">
      <c r="A93" s="3" t="s">
        <v>413</v>
      </c>
      <c r="B93" s="9" t="s">
        <v>457</v>
      </c>
      <c r="C93" s="8">
        <v>1271553.6299999999</v>
      </c>
      <c r="D93" s="8">
        <v>651922.77</v>
      </c>
      <c r="E93" s="28">
        <f t="shared" si="1"/>
        <v>51.269781676451984</v>
      </c>
    </row>
    <row r="94" spans="1:5" x14ac:dyDescent="0.25">
      <c r="A94" s="3" t="s">
        <v>415</v>
      </c>
      <c r="B94" s="9" t="s">
        <v>458</v>
      </c>
      <c r="C94" s="8">
        <v>976616.16</v>
      </c>
      <c r="D94" s="8">
        <v>505832.57</v>
      </c>
      <c r="E94" s="28">
        <f t="shared" si="1"/>
        <v>51.794409177091644</v>
      </c>
    </row>
    <row r="95" spans="1:5" ht="42.75" x14ac:dyDescent="0.25">
      <c r="A95" s="3" t="s">
        <v>417</v>
      </c>
      <c r="B95" s="9" t="s">
        <v>459</v>
      </c>
      <c r="C95" s="8">
        <v>294937.46999999997</v>
      </c>
      <c r="D95" s="8">
        <v>146090.20000000001</v>
      </c>
      <c r="E95" s="28">
        <f t="shared" si="1"/>
        <v>49.532600927240622</v>
      </c>
    </row>
    <row r="96" spans="1:5" ht="21.75" x14ac:dyDescent="0.25">
      <c r="A96" s="3" t="s">
        <v>360</v>
      </c>
      <c r="B96" s="9" t="s">
        <v>460</v>
      </c>
      <c r="C96" s="8">
        <v>4230125</v>
      </c>
      <c r="D96" s="8">
        <v>588020</v>
      </c>
      <c r="E96" s="28">
        <f t="shared" si="1"/>
        <v>13.900771253804557</v>
      </c>
    </row>
    <row r="97" spans="1:5" ht="32.25" x14ac:dyDescent="0.25">
      <c r="A97" s="3" t="s">
        <v>362</v>
      </c>
      <c r="B97" s="9" t="s">
        <v>461</v>
      </c>
      <c r="C97" s="8">
        <v>4230125</v>
      </c>
      <c r="D97" s="8">
        <v>588020</v>
      </c>
      <c r="E97" s="28">
        <f t="shared" si="1"/>
        <v>13.900771253804557</v>
      </c>
    </row>
    <row r="98" spans="1:5" x14ac:dyDescent="0.25">
      <c r="A98" s="3" t="s">
        <v>364</v>
      </c>
      <c r="B98" s="9" t="s">
        <v>462</v>
      </c>
      <c r="C98" s="8">
        <v>4230125</v>
      </c>
      <c r="D98" s="8">
        <v>588020</v>
      </c>
      <c r="E98" s="28">
        <f t="shared" si="1"/>
        <v>13.900771253804557</v>
      </c>
    </row>
    <row r="99" spans="1:5" ht="21.75" x14ac:dyDescent="0.25">
      <c r="A99" s="3" t="s">
        <v>463</v>
      </c>
      <c r="B99" s="9" t="s">
        <v>464</v>
      </c>
      <c r="C99" s="8">
        <v>470000</v>
      </c>
      <c r="D99" s="8">
        <v>109050</v>
      </c>
      <c r="E99" s="28">
        <f t="shared" si="1"/>
        <v>23.202127659574469</v>
      </c>
    </row>
    <row r="100" spans="1:5" ht="21.75" x14ac:dyDescent="0.25">
      <c r="A100" s="3" t="s">
        <v>360</v>
      </c>
      <c r="B100" s="9" t="s">
        <v>465</v>
      </c>
      <c r="C100" s="8">
        <v>470000</v>
      </c>
      <c r="D100" s="8">
        <v>109050</v>
      </c>
      <c r="E100" s="28">
        <f t="shared" si="1"/>
        <v>23.202127659574469</v>
      </c>
    </row>
    <row r="101" spans="1:5" ht="32.25" x14ac:dyDescent="0.25">
      <c r="A101" s="3" t="s">
        <v>362</v>
      </c>
      <c r="B101" s="9" t="s">
        <v>466</v>
      </c>
      <c r="C101" s="8">
        <v>470000</v>
      </c>
      <c r="D101" s="8">
        <v>109050</v>
      </c>
      <c r="E101" s="28">
        <f t="shared" si="1"/>
        <v>23.202127659574469</v>
      </c>
    </row>
    <row r="102" spans="1:5" x14ac:dyDescent="0.25">
      <c r="A102" s="3" t="s">
        <v>364</v>
      </c>
      <c r="B102" s="9" t="s">
        <v>467</v>
      </c>
      <c r="C102" s="8">
        <v>470000</v>
      </c>
      <c r="D102" s="8">
        <v>109050</v>
      </c>
      <c r="E102" s="28">
        <f t="shared" si="1"/>
        <v>23.202127659574469</v>
      </c>
    </row>
    <row r="103" spans="1:5" x14ac:dyDescent="0.25">
      <c r="A103" s="3" t="s">
        <v>468</v>
      </c>
      <c r="B103" s="9" t="s">
        <v>469</v>
      </c>
      <c r="C103" s="8">
        <v>53175182.240000002</v>
      </c>
      <c r="D103" s="8">
        <v>9795266.4399999995</v>
      </c>
      <c r="E103" s="28">
        <f t="shared" si="1"/>
        <v>18.420748227604005</v>
      </c>
    </row>
    <row r="104" spans="1:5" x14ac:dyDescent="0.25">
      <c r="A104" s="3" t="s">
        <v>470</v>
      </c>
      <c r="B104" s="9" t="s">
        <v>471</v>
      </c>
      <c r="C104" s="8">
        <v>3374032</v>
      </c>
      <c r="D104" s="8">
        <v>1951864.22</v>
      </c>
      <c r="E104" s="28">
        <f t="shared" si="1"/>
        <v>57.849606049972259</v>
      </c>
    </row>
    <row r="105" spans="1:5" ht="53.25" x14ac:dyDescent="0.25">
      <c r="A105" s="3" t="s">
        <v>338</v>
      </c>
      <c r="B105" s="9" t="s">
        <v>472</v>
      </c>
      <c r="C105" s="8">
        <v>3095632</v>
      </c>
      <c r="D105" s="8">
        <v>1818777.26</v>
      </c>
      <c r="E105" s="28">
        <f t="shared" si="1"/>
        <v>58.753019092708698</v>
      </c>
    </row>
    <row r="106" spans="1:5" ht="21.75" x14ac:dyDescent="0.25">
      <c r="A106" s="3" t="s">
        <v>340</v>
      </c>
      <c r="B106" s="9" t="s">
        <v>473</v>
      </c>
      <c r="C106" s="8">
        <v>3095632</v>
      </c>
      <c r="D106" s="8">
        <v>1818777.26</v>
      </c>
      <c r="E106" s="28">
        <f t="shared" si="1"/>
        <v>58.753019092708698</v>
      </c>
    </row>
    <row r="107" spans="1:5" ht="21.75" x14ac:dyDescent="0.25">
      <c r="A107" s="3" t="s">
        <v>342</v>
      </c>
      <c r="B107" s="9" t="s">
        <v>474</v>
      </c>
      <c r="C107" s="8">
        <v>2364704</v>
      </c>
      <c r="D107" s="8">
        <v>1418553.03</v>
      </c>
      <c r="E107" s="28">
        <f t="shared" si="1"/>
        <v>59.988608722275607</v>
      </c>
    </row>
    <row r="108" spans="1:5" ht="32.25" x14ac:dyDescent="0.25">
      <c r="A108" s="3" t="s">
        <v>357</v>
      </c>
      <c r="B108" s="9" t="s">
        <v>475</v>
      </c>
      <c r="C108" s="8">
        <v>16800</v>
      </c>
      <c r="D108" s="6" t="s">
        <v>9</v>
      </c>
      <c r="E108" s="28">
        <v>0</v>
      </c>
    </row>
    <row r="109" spans="1:5" ht="42.75" x14ac:dyDescent="0.25">
      <c r="A109" s="3" t="s">
        <v>344</v>
      </c>
      <c r="B109" s="9" t="s">
        <v>476</v>
      </c>
      <c r="C109" s="8">
        <v>714128</v>
      </c>
      <c r="D109" s="8">
        <v>400224.23</v>
      </c>
      <c r="E109" s="28">
        <f t="shared" si="1"/>
        <v>56.043766663679335</v>
      </c>
    </row>
    <row r="110" spans="1:5" ht="21.75" x14ac:dyDescent="0.25">
      <c r="A110" s="3" t="s">
        <v>360</v>
      </c>
      <c r="B110" s="9" t="s">
        <v>477</v>
      </c>
      <c r="C110" s="8">
        <v>278400</v>
      </c>
      <c r="D110" s="8">
        <v>133086.96</v>
      </c>
      <c r="E110" s="28">
        <f t="shared" si="1"/>
        <v>47.80422413793103</v>
      </c>
    </row>
    <row r="111" spans="1:5" ht="32.25" x14ac:dyDescent="0.25">
      <c r="A111" s="3" t="s">
        <v>362</v>
      </c>
      <c r="B111" s="9" t="s">
        <v>478</v>
      </c>
      <c r="C111" s="8">
        <v>278400</v>
      </c>
      <c r="D111" s="8">
        <v>133086.96</v>
      </c>
      <c r="E111" s="28">
        <f t="shared" si="1"/>
        <v>47.80422413793103</v>
      </c>
    </row>
    <row r="112" spans="1:5" x14ac:dyDescent="0.25">
      <c r="A112" s="3" t="s">
        <v>364</v>
      </c>
      <c r="B112" s="9" t="s">
        <v>479</v>
      </c>
      <c r="C112" s="8">
        <v>208300</v>
      </c>
      <c r="D112" s="8">
        <v>104261.81</v>
      </c>
      <c r="E112" s="28">
        <f t="shared" si="1"/>
        <v>50.053677388382141</v>
      </c>
    </row>
    <row r="113" spans="1:5" x14ac:dyDescent="0.25">
      <c r="A113" s="3" t="s">
        <v>366</v>
      </c>
      <c r="B113" s="9" t="s">
        <v>480</v>
      </c>
      <c r="C113" s="8">
        <v>70100</v>
      </c>
      <c r="D113" s="8">
        <v>28825.15</v>
      </c>
      <c r="E113" s="28">
        <f t="shared" si="1"/>
        <v>41.120042796005713</v>
      </c>
    </row>
    <row r="114" spans="1:5" x14ac:dyDescent="0.25">
      <c r="A114" s="3" t="s">
        <v>481</v>
      </c>
      <c r="B114" s="9" t="s">
        <v>482</v>
      </c>
      <c r="C114" s="8">
        <v>11147040</v>
      </c>
      <c r="D114" s="8">
        <v>5240126.87</v>
      </c>
      <c r="E114" s="28">
        <f t="shared" si="1"/>
        <v>47.009133097216839</v>
      </c>
    </row>
    <row r="115" spans="1:5" x14ac:dyDescent="0.25">
      <c r="A115" s="3" t="s">
        <v>374</v>
      </c>
      <c r="B115" s="9" t="s">
        <v>483</v>
      </c>
      <c r="C115" s="8">
        <v>11147040</v>
      </c>
      <c r="D115" s="8">
        <v>5240126.87</v>
      </c>
      <c r="E115" s="28">
        <f t="shared" si="1"/>
        <v>47.009133097216839</v>
      </c>
    </row>
    <row r="116" spans="1:5" ht="42.75" x14ac:dyDescent="0.25">
      <c r="A116" s="3" t="s">
        <v>484</v>
      </c>
      <c r="B116" s="9" t="s">
        <v>485</v>
      </c>
      <c r="C116" s="8">
        <v>11147040</v>
      </c>
      <c r="D116" s="8">
        <v>5240126.87</v>
      </c>
      <c r="E116" s="28">
        <f t="shared" si="1"/>
        <v>47.009133097216839</v>
      </c>
    </row>
    <row r="117" spans="1:5" ht="53.25" x14ac:dyDescent="0.25">
      <c r="A117" s="3" t="s">
        <v>486</v>
      </c>
      <c r="B117" s="9" t="s">
        <v>487</v>
      </c>
      <c r="C117" s="8">
        <v>11147040</v>
      </c>
      <c r="D117" s="8">
        <v>5240126.87</v>
      </c>
      <c r="E117" s="28">
        <f t="shared" si="1"/>
        <v>47.009133097216839</v>
      </c>
    </row>
    <row r="118" spans="1:5" x14ac:dyDescent="0.25">
      <c r="A118" s="3" t="s">
        <v>488</v>
      </c>
      <c r="B118" s="9" t="s">
        <v>489</v>
      </c>
      <c r="C118" s="8">
        <v>24676540</v>
      </c>
      <c r="D118" s="8">
        <v>2343275.35</v>
      </c>
      <c r="E118" s="28">
        <f t="shared" si="1"/>
        <v>9.4959639803635376</v>
      </c>
    </row>
    <row r="119" spans="1:5" ht="21.75" x14ac:dyDescent="0.25">
      <c r="A119" s="3" t="s">
        <v>360</v>
      </c>
      <c r="B119" s="9" t="s">
        <v>490</v>
      </c>
      <c r="C119" s="8">
        <v>24676540</v>
      </c>
      <c r="D119" s="8">
        <v>2343275.35</v>
      </c>
      <c r="E119" s="28">
        <f t="shared" si="1"/>
        <v>9.4959639803635376</v>
      </c>
    </row>
    <row r="120" spans="1:5" ht="32.25" x14ac:dyDescent="0.25">
      <c r="A120" s="3" t="s">
        <v>362</v>
      </c>
      <c r="B120" s="9" t="s">
        <v>491</v>
      </c>
      <c r="C120" s="8">
        <v>24676540</v>
      </c>
      <c r="D120" s="8">
        <v>2343275.35</v>
      </c>
      <c r="E120" s="28">
        <f t="shared" si="1"/>
        <v>9.4959639803635376</v>
      </c>
    </row>
    <row r="121" spans="1:5" x14ac:dyDescent="0.25">
      <c r="A121" s="3" t="s">
        <v>364</v>
      </c>
      <c r="B121" s="9" t="s">
        <v>492</v>
      </c>
      <c r="C121" s="8">
        <v>24676540</v>
      </c>
      <c r="D121" s="8">
        <v>2343275.35</v>
      </c>
      <c r="E121" s="28">
        <f t="shared" si="1"/>
        <v>9.4959639803635376</v>
      </c>
    </row>
    <row r="122" spans="1:5" x14ac:dyDescent="0.25">
      <c r="A122" s="3" t="s">
        <v>493</v>
      </c>
      <c r="B122" s="9" t="s">
        <v>494</v>
      </c>
      <c r="C122" s="8">
        <v>687452.56</v>
      </c>
      <c r="D122" s="8">
        <v>260000</v>
      </c>
      <c r="E122" s="28">
        <f t="shared" si="1"/>
        <v>37.820791590331702</v>
      </c>
    </row>
    <row r="123" spans="1:5" ht="21.75" x14ac:dyDescent="0.25">
      <c r="A123" s="3" t="s">
        <v>360</v>
      </c>
      <c r="B123" s="9" t="s">
        <v>495</v>
      </c>
      <c r="C123" s="8">
        <v>687452.56</v>
      </c>
      <c r="D123" s="8">
        <v>260000</v>
      </c>
      <c r="E123" s="28">
        <f t="shared" si="1"/>
        <v>37.820791590331702</v>
      </c>
    </row>
    <row r="124" spans="1:5" ht="32.25" x14ac:dyDescent="0.25">
      <c r="A124" s="3" t="s">
        <v>362</v>
      </c>
      <c r="B124" s="9" t="s">
        <v>496</v>
      </c>
      <c r="C124" s="8">
        <v>687452.56</v>
      </c>
      <c r="D124" s="8">
        <v>260000</v>
      </c>
      <c r="E124" s="28">
        <f t="shared" si="1"/>
        <v>37.820791590331702</v>
      </c>
    </row>
    <row r="125" spans="1:5" x14ac:dyDescent="0.25">
      <c r="A125" s="3" t="s">
        <v>364</v>
      </c>
      <c r="B125" s="9" t="s">
        <v>497</v>
      </c>
      <c r="C125" s="8">
        <v>687452.56</v>
      </c>
      <c r="D125" s="8">
        <v>260000</v>
      </c>
      <c r="E125" s="28">
        <f t="shared" si="1"/>
        <v>37.820791590331702</v>
      </c>
    </row>
    <row r="126" spans="1:5" ht="21.75" x14ac:dyDescent="0.25">
      <c r="A126" s="3" t="s">
        <v>498</v>
      </c>
      <c r="B126" s="9" t="s">
        <v>499</v>
      </c>
      <c r="C126" s="8">
        <v>13290117.68</v>
      </c>
      <c r="D126" s="6" t="s">
        <v>9</v>
      </c>
      <c r="E126" s="28">
        <v>0</v>
      </c>
    </row>
    <row r="127" spans="1:5" x14ac:dyDescent="0.25">
      <c r="A127" s="3" t="s">
        <v>374</v>
      </c>
      <c r="B127" s="9" t="s">
        <v>500</v>
      </c>
      <c r="C127" s="8">
        <v>13290117.68</v>
      </c>
      <c r="D127" s="6" t="s">
        <v>9</v>
      </c>
      <c r="E127" s="28">
        <v>0</v>
      </c>
    </row>
    <row r="128" spans="1:5" ht="42.75" x14ac:dyDescent="0.25">
      <c r="A128" s="3" t="s">
        <v>484</v>
      </c>
      <c r="B128" s="9" t="s">
        <v>501</v>
      </c>
      <c r="C128" s="8">
        <v>13290117.68</v>
      </c>
      <c r="D128" s="6" t="s">
        <v>9</v>
      </c>
      <c r="E128" s="28">
        <v>0</v>
      </c>
    </row>
    <row r="129" spans="1:5" ht="53.25" x14ac:dyDescent="0.25">
      <c r="A129" s="3" t="s">
        <v>486</v>
      </c>
      <c r="B129" s="9" t="s">
        <v>502</v>
      </c>
      <c r="C129" s="8">
        <v>13290117.68</v>
      </c>
      <c r="D129" s="6" t="s">
        <v>9</v>
      </c>
      <c r="E129" s="28">
        <v>0</v>
      </c>
    </row>
    <row r="130" spans="1:5" x14ac:dyDescent="0.25">
      <c r="A130" s="3" t="s">
        <v>503</v>
      </c>
      <c r="B130" s="9" t="s">
        <v>504</v>
      </c>
      <c r="C130" s="8">
        <v>122405848.86</v>
      </c>
      <c r="D130" s="8">
        <v>27331412.210000001</v>
      </c>
      <c r="E130" s="28">
        <f t="shared" si="1"/>
        <v>22.328518175026037</v>
      </c>
    </row>
    <row r="131" spans="1:5" x14ac:dyDescent="0.25">
      <c r="A131" s="3" t="s">
        <v>505</v>
      </c>
      <c r="B131" s="9" t="s">
        <v>506</v>
      </c>
      <c r="C131" s="8">
        <v>31359033.100000001</v>
      </c>
      <c r="D131" s="8">
        <v>8109402.5999999996</v>
      </c>
      <c r="E131" s="28">
        <f t="shared" si="1"/>
        <v>25.859861731514929</v>
      </c>
    </row>
    <row r="132" spans="1:5" ht="21.75" x14ac:dyDescent="0.25">
      <c r="A132" s="3" t="s">
        <v>368</v>
      </c>
      <c r="B132" s="9" t="s">
        <v>507</v>
      </c>
      <c r="C132" s="8">
        <v>5956263</v>
      </c>
      <c r="D132" s="8">
        <v>3769298</v>
      </c>
      <c r="E132" s="28">
        <f t="shared" si="1"/>
        <v>63.282934282787714</v>
      </c>
    </row>
    <row r="133" spans="1:5" ht="21.75" x14ac:dyDescent="0.25">
      <c r="A133" s="3" t="s">
        <v>370</v>
      </c>
      <c r="B133" s="9" t="s">
        <v>508</v>
      </c>
      <c r="C133" s="8">
        <v>5956263</v>
      </c>
      <c r="D133" s="8">
        <v>3769298</v>
      </c>
      <c r="E133" s="28">
        <f t="shared" si="1"/>
        <v>63.282934282787714</v>
      </c>
    </row>
    <row r="134" spans="1:5" x14ac:dyDescent="0.25">
      <c r="A134" s="3" t="s">
        <v>509</v>
      </c>
      <c r="B134" s="9" t="s">
        <v>510</v>
      </c>
      <c r="C134" s="8">
        <v>5956263</v>
      </c>
      <c r="D134" s="8">
        <v>3769298</v>
      </c>
      <c r="E134" s="28">
        <f t="shared" ref="E134:E197" si="2">100/C134*D134</f>
        <v>63.282934282787714</v>
      </c>
    </row>
    <row r="135" spans="1:5" ht="21.75" x14ac:dyDescent="0.25">
      <c r="A135" s="3" t="s">
        <v>511</v>
      </c>
      <c r="B135" s="9" t="s">
        <v>512</v>
      </c>
      <c r="C135" s="8">
        <v>18069943.59</v>
      </c>
      <c r="D135" s="8">
        <v>1800000</v>
      </c>
      <c r="E135" s="28">
        <f t="shared" si="2"/>
        <v>9.9612928564764829</v>
      </c>
    </row>
    <row r="136" spans="1:5" x14ac:dyDescent="0.25">
      <c r="A136" s="3" t="s">
        <v>513</v>
      </c>
      <c r="B136" s="9" t="s">
        <v>514</v>
      </c>
      <c r="C136" s="8">
        <v>18069943.59</v>
      </c>
      <c r="D136" s="8">
        <v>1800000</v>
      </c>
      <c r="E136" s="28">
        <f t="shared" si="2"/>
        <v>9.9612928564764829</v>
      </c>
    </row>
    <row r="137" spans="1:5" ht="32.25" x14ac:dyDescent="0.25">
      <c r="A137" s="3" t="s">
        <v>515</v>
      </c>
      <c r="B137" s="9" t="s">
        <v>516</v>
      </c>
      <c r="C137" s="8">
        <v>18069943.59</v>
      </c>
      <c r="D137" s="8">
        <v>1800000</v>
      </c>
      <c r="E137" s="28">
        <f t="shared" si="2"/>
        <v>9.9612928564764829</v>
      </c>
    </row>
    <row r="138" spans="1:5" x14ac:dyDescent="0.25">
      <c r="A138" s="3" t="s">
        <v>374</v>
      </c>
      <c r="B138" s="9" t="s">
        <v>517</v>
      </c>
      <c r="C138" s="8">
        <v>7332826.5099999998</v>
      </c>
      <c r="D138" s="8">
        <v>2540104.6</v>
      </c>
      <c r="E138" s="28">
        <f t="shared" si="2"/>
        <v>34.64018406184821</v>
      </c>
    </row>
    <row r="139" spans="1:5" x14ac:dyDescent="0.25">
      <c r="A139" s="3" t="s">
        <v>380</v>
      </c>
      <c r="B139" s="9" t="s">
        <v>518</v>
      </c>
      <c r="C139" s="8">
        <v>7332826.5099999998</v>
      </c>
      <c r="D139" s="8">
        <v>2540104.6</v>
      </c>
      <c r="E139" s="28">
        <f t="shared" si="2"/>
        <v>34.64018406184821</v>
      </c>
    </row>
    <row r="140" spans="1:5" x14ac:dyDescent="0.25">
      <c r="A140" s="3" t="s">
        <v>384</v>
      </c>
      <c r="B140" s="9" t="s">
        <v>519</v>
      </c>
      <c r="C140" s="8">
        <v>7332826.5099999998</v>
      </c>
      <c r="D140" s="8">
        <v>2540104.6</v>
      </c>
      <c r="E140" s="28">
        <f t="shared" si="2"/>
        <v>34.64018406184821</v>
      </c>
    </row>
    <row r="141" spans="1:5" x14ac:dyDescent="0.25">
      <c r="A141" s="3" t="s">
        <v>520</v>
      </c>
      <c r="B141" s="9" t="s">
        <v>521</v>
      </c>
      <c r="C141" s="8">
        <v>15969067.4</v>
      </c>
      <c r="D141" s="8">
        <v>8171210.7300000004</v>
      </c>
      <c r="E141" s="28">
        <f t="shared" si="2"/>
        <v>51.168991434027014</v>
      </c>
    </row>
    <row r="142" spans="1:5" ht="53.25" x14ac:dyDescent="0.25">
      <c r="A142" s="3" t="s">
        <v>338</v>
      </c>
      <c r="B142" s="9" t="s">
        <v>522</v>
      </c>
      <c r="C142" s="8">
        <v>4794831.4000000004</v>
      </c>
      <c r="D142" s="8">
        <v>2992766.04</v>
      </c>
      <c r="E142" s="28">
        <f t="shared" si="2"/>
        <v>62.416502069290686</v>
      </c>
    </row>
    <row r="143" spans="1:5" ht="21.75" x14ac:dyDescent="0.25">
      <c r="A143" s="3" t="s">
        <v>413</v>
      </c>
      <c r="B143" s="9" t="s">
        <v>523</v>
      </c>
      <c r="C143" s="8">
        <v>4794831.4000000004</v>
      </c>
      <c r="D143" s="8">
        <v>2992766.04</v>
      </c>
      <c r="E143" s="28">
        <f t="shared" si="2"/>
        <v>62.416502069290686</v>
      </c>
    </row>
    <row r="144" spans="1:5" x14ac:dyDescent="0.25">
      <c r="A144" s="3" t="s">
        <v>415</v>
      </c>
      <c r="B144" s="9" t="s">
        <v>524</v>
      </c>
      <c r="C144" s="8">
        <v>3740568.75</v>
      </c>
      <c r="D144" s="8">
        <v>2341117.7200000002</v>
      </c>
      <c r="E144" s="28">
        <f t="shared" si="2"/>
        <v>62.587212706623831</v>
      </c>
    </row>
    <row r="145" spans="1:5" ht="42.75" x14ac:dyDescent="0.25">
      <c r="A145" s="3" t="s">
        <v>417</v>
      </c>
      <c r="B145" s="9" t="s">
        <v>525</v>
      </c>
      <c r="C145" s="8">
        <v>1054262.6499999999</v>
      </c>
      <c r="D145" s="8">
        <v>651648.31999999995</v>
      </c>
      <c r="E145" s="28">
        <f t="shared" si="2"/>
        <v>61.810813462850085</v>
      </c>
    </row>
    <row r="146" spans="1:5" ht="21.75" x14ac:dyDescent="0.25">
      <c r="A146" s="3" t="s">
        <v>360</v>
      </c>
      <c r="B146" s="9" t="s">
        <v>526</v>
      </c>
      <c r="C146" s="8">
        <v>7735336</v>
      </c>
      <c r="D146" s="8">
        <v>3508015.87</v>
      </c>
      <c r="E146" s="28">
        <f t="shared" si="2"/>
        <v>45.350529957586843</v>
      </c>
    </row>
    <row r="147" spans="1:5" ht="32.25" x14ac:dyDescent="0.25">
      <c r="A147" s="3" t="s">
        <v>362</v>
      </c>
      <c r="B147" s="9" t="s">
        <v>527</v>
      </c>
      <c r="C147" s="8">
        <v>7735336</v>
      </c>
      <c r="D147" s="8">
        <v>3508015.87</v>
      </c>
      <c r="E147" s="28">
        <f t="shared" si="2"/>
        <v>45.350529957586843</v>
      </c>
    </row>
    <row r="148" spans="1:5" x14ac:dyDescent="0.25">
      <c r="A148" s="3" t="s">
        <v>364</v>
      </c>
      <c r="B148" s="9" t="s">
        <v>528</v>
      </c>
      <c r="C148" s="8">
        <v>4235336</v>
      </c>
      <c r="D148" s="8">
        <v>1358041.11</v>
      </c>
      <c r="E148" s="28">
        <f t="shared" si="2"/>
        <v>32.064542458969015</v>
      </c>
    </row>
    <row r="149" spans="1:5" x14ac:dyDescent="0.25">
      <c r="A149" s="3" t="s">
        <v>366</v>
      </c>
      <c r="B149" s="9" t="s">
        <v>529</v>
      </c>
      <c r="C149" s="8">
        <v>3500000</v>
      </c>
      <c r="D149" s="8">
        <v>2149974.7599999998</v>
      </c>
      <c r="E149" s="28">
        <f t="shared" si="2"/>
        <v>61.427850285714278</v>
      </c>
    </row>
    <row r="150" spans="1:5" x14ac:dyDescent="0.25">
      <c r="A150" s="3" t="s">
        <v>374</v>
      </c>
      <c r="B150" s="9" t="s">
        <v>530</v>
      </c>
      <c r="C150" s="8">
        <v>3438900</v>
      </c>
      <c r="D150" s="8">
        <v>1670428.82</v>
      </c>
      <c r="E150" s="28">
        <f t="shared" si="2"/>
        <v>48.574509872342901</v>
      </c>
    </row>
    <row r="151" spans="1:5" ht="42.75" x14ac:dyDescent="0.25">
      <c r="A151" s="3" t="s">
        <v>484</v>
      </c>
      <c r="B151" s="9" t="s">
        <v>531</v>
      </c>
      <c r="C151" s="8">
        <v>3438900</v>
      </c>
      <c r="D151" s="8">
        <v>1670428.82</v>
      </c>
      <c r="E151" s="28">
        <f t="shared" si="2"/>
        <v>48.574509872342901</v>
      </c>
    </row>
    <row r="152" spans="1:5" ht="53.25" x14ac:dyDescent="0.25">
      <c r="A152" s="3" t="s">
        <v>486</v>
      </c>
      <c r="B152" s="9" t="s">
        <v>532</v>
      </c>
      <c r="C152" s="8">
        <v>3438900</v>
      </c>
      <c r="D152" s="8">
        <v>1670428.82</v>
      </c>
      <c r="E152" s="28">
        <f t="shared" si="2"/>
        <v>48.574509872342901</v>
      </c>
    </row>
    <row r="153" spans="1:5" x14ac:dyDescent="0.25">
      <c r="A153" s="3" t="s">
        <v>533</v>
      </c>
      <c r="B153" s="9" t="s">
        <v>534</v>
      </c>
      <c r="C153" s="8">
        <v>69649148.359999999</v>
      </c>
      <c r="D153" s="8">
        <v>10800798.880000001</v>
      </c>
      <c r="E153" s="28">
        <f t="shared" si="2"/>
        <v>15.50743854637421</v>
      </c>
    </row>
    <row r="154" spans="1:5" ht="53.25" x14ac:dyDescent="0.25">
      <c r="A154" s="3" t="s">
        <v>338</v>
      </c>
      <c r="B154" s="9" t="s">
        <v>535</v>
      </c>
      <c r="C154" s="8">
        <v>6612677.3600000003</v>
      </c>
      <c r="D154" s="8">
        <v>3796510.2</v>
      </c>
      <c r="E154" s="28">
        <f t="shared" si="2"/>
        <v>57.412602994439759</v>
      </c>
    </row>
    <row r="155" spans="1:5" ht="21.75" x14ac:dyDescent="0.25">
      <c r="A155" s="3" t="s">
        <v>413</v>
      </c>
      <c r="B155" s="9" t="s">
        <v>536</v>
      </c>
      <c r="C155" s="8">
        <v>6612677.3600000003</v>
      </c>
      <c r="D155" s="8">
        <v>3796510.2</v>
      </c>
      <c r="E155" s="28">
        <f t="shared" si="2"/>
        <v>57.412602994439759</v>
      </c>
    </row>
    <row r="156" spans="1:5" x14ac:dyDescent="0.25">
      <c r="A156" s="3" t="s">
        <v>415</v>
      </c>
      <c r="B156" s="9" t="s">
        <v>537</v>
      </c>
      <c r="C156" s="8">
        <v>5078861.37</v>
      </c>
      <c r="D156" s="8">
        <v>2981131.41</v>
      </c>
      <c r="E156" s="28">
        <f t="shared" si="2"/>
        <v>58.69684547030667</v>
      </c>
    </row>
    <row r="157" spans="1:5" ht="42.75" x14ac:dyDescent="0.25">
      <c r="A157" s="3" t="s">
        <v>417</v>
      </c>
      <c r="B157" s="9" t="s">
        <v>538</v>
      </c>
      <c r="C157" s="8">
        <v>1533815.99</v>
      </c>
      <c r="D157" s="8">
        <v>815378.79</v>
      </c>
      <c r="E157" s="28">
        <f t="shared" si="2"/>
        <v>53.160144066564335</v>
      </c>
    </row>
    <row r="158" spans="1:5" ht="21.75" x14ac:dyDescent="0.25">
      <c r="A158" s="3" t="s">
        <v>360</v>
      </c>
      <c r="B158" s="9" t="s">
        <v>539</v>
      </c>
      <c r="C158" s="8">
        <v>63036471</v>
      </c>
      <c r="D158" s="8">
        <v>7004288.6799999997</v>
      </c>
      <c r="E158" s="28">
        <f t="shared" si="2"/>
        <v>11.111486047497804</v>
      </c>
    </row>
    <row r="159" spans="1:5" ht="32.25" x14ac:dyDescent="0.25">
      <c r="A159" s="3" t="s">
        <v>362</v>
      </c>
      <c r="B159" s="9" t="s">
        <v>540</v>
      </c>
      <c r="C159" s="8">
        <v>63036471</v>
      </c>
      <c r="D159" s="8">
        <v>7004288.6799999997</v>
      </c>
      <c r="E159" s="28">
        <f t="shared" si="2"/>
        <v>11.111486047497804</v>
      </c>
    </row>
    <row r="160" spans="1:5" x14ac:dyDescent="0.25">
      <c r="A160" s="3" t="s">
        <v>364</v>
      </c>
      <c r="B160" s="9" t="s">
        <v>541</v>
      </c>
      <c r="C160" s="8">
        <v>59536471</v>
      </c>
      <c r="D160" s="8">
        <v>4950415.51</v>
      </c>
      <c r="E160" s="28">
        <f t="shared" si="2"/>
        <v>8.3149293648929916</v>
      </c>
    </row>
    <row r="161" spans="1:5" x14ac:dyDescent="0.25">
      <c r="A161" s="3" t="s">
        <v>366</v>
      </c>
      <c r="B161" s="9" t="s">
        <v>542</v>
      </c>
      <c r="C161" s="8">
        <v>3500000</v>
      </c>
      <c r="D161" s="8">
        <v>2053873.17</v>
      </c>
      <c r="E161" s="28">
        <f t="shared" si="2"/>
        <v>58.682090571428567</v>
      </c>
    </row>
    <row r="162" spans="1:5" ht="21.75" x14ac:dyDescent="0.25">
      <c r="A162" s="3" t="s">
        <v>543</v>
      </c>
      <c r="B162" s="9" t="s">
        <v>544</v>
      </c>
      <c r="C162" s="8">
        <v>5428600</v>
      </c>
      <c r="D162" s="8">
        <v>250000</v>
      </c>
      <c r="E162" s="28">
        <f t="shared" si="2"/>
        <v>4.6052389197951591</v>
      </c>
    </row>
    <row r="163" spans="1:5" ht="21.75" x14ac:dyDescent="0.25">
      <c r="A163" s="3" t="s">
        <v>360</v>
      </c>
      <c r="B163" s="9" t="s">
        <v>545</v>
      </c>
      <c r="C163" s="8">
        <v>5428600</v>
      </c>
      <c r="D163" s="8">
        <v>250000</v>
      </c>
      <c r="E163" s="28">
        <f t="shared" si="2"/>
        <v>4.6052389197951591</v>
      </c>
    </row>
    <row r="164" spans="1:5" ht="32.25" x14ac:dyDescent="0.25">
      <c r="A164" s="3" t="s">
        <v>362</v>
      </c>
      <c r="B164" s="9" t="s">
        <v>546</v>
      </c>
      <c r="C164" s="8">
        <v>5428600</v>
      </c>
      <c r="D164" s="8">
        <v>250000</v>
      </c>
      <c r="E164" s="28">
        <f t="shared" si="2"/>
        <v>4.6052389197951591</v>
      </c>
    </row>
    <row r="165" spans="1:5" ht="32.25" x14ac:dyDescent="0.25">
      <c r="A165" s="3" t="s">
        <v>547</v>
      </c>
      <c r="B165" s="9" t="s">
        <v>548</v>
      </c>
      <c r="C165" s="8">
        <v>28190</v>
      </c>
      <c r="D165" s="6" t="s">
        <v>9</v>
      </c>
      <c r="E165" s="28">
        <v>0</v>
      </c>
    </row>
    <row r="166" spans="1:5" x14ac:dyDescent="0.25">
      <c r="A166" s="3" t="s">
        <v>364</v>
      </c>
      <c r="B166" s="9" t="s">
        <v>549</v>
      </c>
      <c r="C166" s="8">
        <v>5400410</v>
      </c>
      <c r="D166" s="8">
        <v>250000</v>
      </c>
      <c r="E166" s="28">
        <f t="shared" si="2"/>
        <v>4.6292781473999192</v>
      </c>
    </row>
    <row r="167" spans="1:5" x14ac:dyDescent="0.25">
      <c r="A167" s="3" t="s">
        <v>550</v>
      </c>
      <c r="B167" s="9" t="s">
        <v>551</v>
      </c>
      <c r="C167" s="8">
        <v>437273</v>
      </c>
      <c r="D167" s="8">
        <v>204478</v>
      </c>
      <c r="E167" s="28">
        <f t="shared" si="2"/>
        <v>46.762091416574997</v>
      </c>
    </row>
    <row r="168" spans="1:5" ht="21.75" x14ac:dyDescent="0.25">
      <c r="A168" s="3" t="s">
        <v>552</v>
      </c>
      <c r="B168" s="9" t="s">
        <v>553</v>
      </c>
      <c r="C168" s="8">
        <v>287273</v>
      </c>
      <c r="D168" s="8">
        <v>204478</v>
      </c>
      <c r="E168" s="28">
        <f t="shared" si="2"/>
        <v>71.178983057927468</v>
      </c>
    </row>
    <row r="169" spans="1:5" ht="53.25" x14ac:dyDescent="0.25">
      <c r="A169" s="3" t="s">
        <v>338</v>
      </c>
      <c r="B169" s="9" t="s">
        <v>554</v>
      </c>
      <c r="C169" s="8">
        <v>76973</v>
      </c>
      <c r="D169" s="6" t="s">
        <v>9</v>
      </c>
      <c r="E169" s="28">
        <v>0</v>
      </c>
    </row>
    <row r="170" spans="1:5" ht="21.75" x14ac:dyDescent="0.25">
      <c r="A170" s="3" t="s">
        <v>340</v>
      </c>
      <c r="B170" s="9" t="s">
        <v>555</v>
      </c>
      <c r="C170" s="8">
        <v>76973</v>
      </c>
      <c r="D170" s="6" t="s">
        <v>9</v>
      </c>
      <c r="E170" s="28">
        <v>0</v>
      </c>
    </row>
    <row r="171" spans="1:5" ht="21.75" x14ac:dyDescent="0.25">
      <c r="A171" s="3" t="s">
        <v>342</v>
      </c>
      <c r="B171" s="9" t="s">
        <v>556</v>
      </c>
      <c r="C171" s="8">
        <v>59119</v>
      </c>
      <c r="D171" s="6" t="s">
        <v>9</v>
      </c>
      <c r="E171" s="28">
        <v>0</v>
      </c>
    </row>
    <row r="172" spans="1:5" ht="42.75" x14ac:dyDescent="0.25">
      <c r="A172" s="3" t="s">
        <v>344</v>
      </c>
      <c r="B172" s="9" t="s">
        <v>557</v>
      </c>
      <c r="C172" s="8">
        <v>17854</v>
      </c>
      <c r="D172" s="6" t="s">
        <v>9</v>
      </c>
      <c r="E172" s="28">
        <v>0</v>
      </c>
    </row>
    <row r="173" spans="1:5" ht="21.75" x14ac:dyDescent="0.25">
      <c r="A173" s="3" t="s">
        <v>360</v>
      </c>
      <c r="B173" s="9" t="s">
        <v>558</v>
      </c>
      <c r="C173" s="8">
        <v>210300</v>
      </c>
      <c r="D173" s="8">
        <v>204478</v>
      </c>
      <c r="E173" s="28">
        <f t="shared" si="2"/>
        <v>97.231573941987634</v>
      </c>
    </row>
    <row r="174" spans="1:5" ht="32.25" x14ac:dyDescent="0.25">
      <c r="A174" s="3" t="s">
        <v>362</v>
      </c>
      <c r="B174" s="9" t="s">
        <v>559</v>
      </c>
      <c r="C174" s="8">
        <v>210300</v>
      </c>
      <c r="D174" s="8">
        <v>204478</v>
      </c>
      <c r="E174" s="28">
        <f t="shared" si="2"/>
        <v>97.231573941987634</v>
      </c>
    </row>
    <row r="175" spans="1:5" x14ac:dyDescent="0.25">
      <c r="A175" s="3" t="s">
        <v>364</v>
      </c>
      <c r="B175" s="9" t="s">
        <v>560</v>
      </c>
      <c r="C175" s="8">
        <v>210300</v>
      </c>
      <c r="D175" s="8">
        <v>204478</v>
      </c>
      <c r="E175" s="28">
        <f t="shared" si="2"/>
        <v>97.231573941987634</v>
      </c>
    </row>
    <row r="176" spans="1:5" ht="21.75" x14ac:dyDescent="0.25">
      <c r="A176" s="3" t="s">
        <v>561</v>
      </c>
      <c r="B176" s="9" t="s">
        <v>562</v>
      </c>
      <c r="C176" s="8">
        <v>150000</v>
      </c>
      <c r="D176" s="6" t="s">
        <v>9</v>
      </c>
      <c r="E176" s="28">
        <v>0</v>
      </c>
    </row>
    <row r="177" spans="1:5" ht="21.75" x14ac:dyDescent="0.25">
      <c r="A177" s="3" t="s">
        <v>360</v>
      </c>
      <c r="B177" s="9" t="s">
        <v>563</v>
      </c>
      <c r="C177" s="8">
        <v>150000</v>
      </c>
      <c r="D177" s="6" t="s">
        <v>9</v>
      </c>
      <c r="E177" s="28">
        <v>0</v>
      </c>
    </row>
    <row r="178" spans="1:5" ht="32.25" x14ac:dyDescent="0.25">
      <c r="A178" s="3" t="s">
        <v>362</v>
      </c>
      <c r="B178" s="9" t="s">
        <v>564</v>
      </c>
      <c r="C178" s="8">
        <v>150000</v>
      </c>
      <c r="D178" s="6" t="s">
        <v>9</v>
      </c>
      <c r="E178" s="28">
        <v>0</v>
      </c>
    </row>
    <row r="179" spans="1:5" x14ac:dyDescent="0.25">
      <c r="A179" s="3" t="s">
        <v>364</v>
      </c>
      <c r="B179" s="9" t="s">
        <v>565</v>
      </c>
      <c r="C179" s="8">
        <v>50000</v>
      </c>
      <c r="D179" s="6" t="s">
        <v>9</v>
      </c>
      <c r="E179" s="28">
        <v>0</v>
      </c>
    </row>
    <row r="180" spans="1:5" ht="42.75" x14ac:dyDescent="0.25">
      <c r="A180" s="3" t="s">
        <v>566</v>
      </c>
      <c r="B180" s="9" t="s">
        <v>567</v>
      </c>
      <c r="C180" s="8">
        <v>100000</v>
      </c>
      <c r="D180" s="6" t="s">
        <v>9</v>
      </c>
      <c r="E180" s="28">
        <v>0</v>
      </c>
    </row>
    <row r="181" spans="1:5" x14ac:dyDescent="0.25">
      <c r="A181" s="3" t="s">
        <v>568</v>
      </c>
      <c r="B181" s="9" t="s">
        <v>569</v>
      </c>
      <c r="C181" s="8">
        <v>358992426.23000002</v>
      </c>
      <c r="D181" s="8">
        <v>196678471.27000001</v>
      </c>
      <c r="E181" s="28">
        <f t="shared" si="2"/>
        <v>54.786245307579726</v>
      </c>
    </row>
    <row r="182" spans="1:5" x14ac:dyDescent="0.25">
      <c r="A182" s="3" t="s">
        <v>570</v>
      </c>
      <c r="B182" s="9" t="s">
        <v>571</v>
      </c>
      <c r="C182" s="8">
        <v>68737270.5</v>
      </c>
      <c r="D182" s="8">
        <v>31065956.73</v>
      </c>
      <c r="E182" s="28">
        <f t="shared" si="2"/>
        <v>45.19521433426717</v>
      </c>
    </row>
    <row r="183" spans="1:5" ht="32.25" x14ac:dyDescent="0.25">
      <c r="A183" s="3" t="s">
        <v>572</v>
      </c>
      <c r="B183" s="9" t="s">
        <v>573</v>
      </c>
      <c r="C183" s="8">
        <v>68737270.5</v>
      </c>
      <c r="D183" s="8">
        <v>31065956.73</v>
      </c>
      <c r="E183" s="28">
        <f t="shared" si="2"/>
        <v>45.19521433426717</v>
      </c>
    </row>
    <row r="184" spans="1:5" x14ac:dyDescent="0.25">
      <c r="A184" s="3" t="s">
        <v>574</v>
      </c>
      <c r="B184" s="9" t="s">
        <v>575</v>
      </c>
      <c r="C184" s="8">
        <v>68737270.5</v>
      </c>
      <c r="D184" s="8">
        <v>31065956.73</v>
      </c>
      <c r="E184" s="28">
        <f t="shared" si="2"/>
        <v>45.19521433426717</v>
      </c>
    </row>
    <row r="185" spans="1:5" ht="53.25" x14ac:dyDescent="0.25">
      <c r="A185" s="3" t="s">
        <v>576</v>
      </c>
      <c r="B185" s="9" t="s">
        <v>577</v>
      </c>
      <c r="C185" s="8">
        <v>56251224.5</v>
      </c>
      <c r="D185" s="8">
        <v>31065956.73</v>
      </c>
      <c r="E185" s="28">
        <f t="shared" si="2"/>
        <v>55.227165285975239</v>
      </c>
    </row>
    <row r="186" spans="1:5" x14ac:dyDescent="0.25">
      <c r="A186" s="3" t="s">
        <v>578</v>
      </c>
      <c r="B186" s="9" t="s">
        <v>579</v>
      </c>
      <c r="C186" s="8">
        <v>12486046</v>
      </c>
      <c r="D186" s="6" t="s">
        <v>9</v>
      </c>
      <c r="E186" s="28">
        <v>0</v>
      </c>
    </row>
    <row r="187" spans="1:5" x14ac:dyDescent="0.25">
      <c r="A187" s="3" t="s">
        <v>580</v>
      </c>
      <c r="B187" s="9" t="s">
        <v>581</v>
      </c>
      <c r="C187" s="8">
        <v>240412859.63</v>
      </c>
      <c r="D187" s="8">
        <v>136285973.31</v>
      </c>
      <c r="E187" s="28">
        <f t="shared" si="2"/>
        <v>56.688304244517845</v>
      </c>
    </row>
    <row r="188" spans="1:5" ht="32.25" x14ac:dyDescent="0.25">
      <c r="A188" s="3" t="s">
        <v>572</v>
      </c>
      <c r="B188" s="9" t="s">
        <v>582</v>
      </c>
      <c r="C188" s="8">
        <v>240412859.63</v>
      </c>
      <c r="D188" s="8">
        <v>136285973.31</v>
      </c>
      <c r="E188" s="28">
        <f t="shared" si="2"/>
        <v>56.688304244517845</v>
      </c>
    </row>
    <row r="189" spans="1:5" x14ac:dyDescent="0.25">
      <c r="A189" s="3" t="s">
        <v>574</v>
      </c>
      <c r="B189" s="9" t="s">
        <v>583</v>
      </c>
      <c r="C189" s="8">
        <v>240412859.63</v>
      </c>
      <c r="D189" s="8">
        <v>136285973.31</v>
      </c>
      <c r="E189" s="28">
        <f t="shared" si="2"/>
        <v>56.688304244517845</v>
      </c>
    </row>
    <row r="190" spans="1:5" ht="53.25" x14ac:dyDescent="0.25">
      <c r="A190" s="3" t="s">
        <v>576</v>
      </c>
      <c r="B190" s="9" t="s">
        <v>584</v>
      </c>
      <c r="C190" s="8">
        <v>215217609.08000001</v>
      </c>
      <c r="D190" s="8">
        <v>134849502.94999999</v>
      </c>
      <c r="E190" s="28">
        <f t="shared" si="2"/>
        <v>62.657281402970213</v>
      </c>
    </row>
    <row r="191" spans="1:5" x14ac:dyDescent="0.25">
      <c r="A191" s="3" t="s">
        <v>578</v>
      </c>
      <c r="B191" s="9" t="s">
        <v>585</v>
      </c>
      <c r="C191" s="8">
        <v>25195250.550000001</v>
      </c>
      <c r="D191" s="8">
        <v>1436470.36</v>
      </c>
      <c r="E191" s="28">
        <f t="shared" si="2"/>
        <v>5.7013537418463978</v>
      </c>
    </row>
    <row r="192" spans="1:5" x14ac:dyDescent="0.25">
      <c r="A192" s="3" t="s">
        <v>586</v>
      </c>
      <c r="B192" s="9" t="s">
        <v>587</v>
      </c>
      <c r="C192" s="8">
        <v>16474460.49</v>
      </c>
      <c r="D192" s="8">
        <v>9839051.6999999993</v>
      </c>
      <c r="E192" s="28">
        <f t="shared" si="2"/>
        <v>59.723058645667358</v>
      </c>
    </row>
    <row r="193" spans="1:5" ht="32.25" x14ac:dyDescent="0.25">
      <c r="A193" s="3" t="s">
        <v>572</v>
      </c>
      <c r="B193" s="9" t="s">
        <v>588</v>
      </c>
      <c r="C193" s="8">
        <v>16451518.99</v>
      </c>
      <c r="D193" s="8">
        <v>9839051.6999999993</v>
      </c>
      <c r="E193" s="28">
        <f t="shared" si="2"/>
        <v>59.806341930982995</v>
      </c>
    </row>
    <row r="194" spans="1:5" x14ac:dyDescent="0.25">
      <c r="A194" s="3" t="s">
        <v>574</v>
      </c>
      <c r="B194" s="9" t="s">
        <v>589</v>
      </c>
      <c r="C194" s="8">
        <v>16405635.99</v>
      </c>
      <c r="D194" s="8">
        <v>9839051.6999999993</v>
      </c>
      <c r="E194" s="28">
        <f t="shared" si="2"/>
        <v>59.973607277385405</v>
      </c>
    </row>
    <row r="195" spans="1:5" ht="53.25" x14ac:dyDescent="0.25">
      <c r="A195" s="3" t="s">
        <v>576</v>
      </c>
      <c r="B195" s="9" t="s">
        <v>590</v>
      </c>
      <c r="C195" s="8">
        <v>15064794.49</v>
      </c>
      <c r="D195" s="8">
        <v>8613671.6999999993</v>
      </c>
      <c r="E195" s="28">
        <f t="shared" si="2"/>
        <v>57.177492236736114</v>
      </c>
    </row>
    <row r="196" spans="1:5" x14ac:dyDescent="0.25">
      <c r="A196" s="3" t="s">
        <v>578</v>
      </c>
      <c r="B196" s="9" t="s">
        <v>591</v>
      </c>
      <c r="C196" s="8">
        <v>1317900</v>
      </c>
      <c r="D196" s="8">
        <v>1225380</v>
      </c>
      <c r="E196" s="28">
        <f t="shared" si="2"/>
        <v>92.97974049624402</v>
      </c>
    </row>
    <row r="197" spans="1:5" ht="21.75" x14ac:dyDescent="0.25">
      <c r="A197" s="3" t="s">
        <v>592</v>
      </c>
      <c r="B197" s="9" t="s">
        <v>593</v>
      </c>
      <c r="C197" s="8">
        <v>22941.5</v>
      </c>
      <c r="D197" s="6" t="s">
        <v>9</v>
      </c>
      <c r="E197" s="28">
        <v>0</v>
      </c>
    </row>
    <row r="198" spans="1:5" x14ac:dyDescent="0.25">
      <c r="A198" s="3" t="s">
        <v>594</v>
      </c>
      <c r="B198" s="9" t="s">
        <v>595</v>
      </c>
      <c r="C198" s="8">
        <v>22941.5</v>
      </c>
      <c r="D198" s="6" t="s">
        <v>9</v>
      </c>
      <c r="E198" s="28">
        <v>0</v>
      </c>
    </row>
    <row r="199" spans="1:5" ht="21.75" x14ac:dyDescent="0.25">
      <c r="A199" s="3" t="s">
        <v>596</v>
      </c>
      <c r="B199" s="9" t="s">
        <v>597</v>
      </c>
      <c r="C199" s="8">
        <v>22941.5</v>
      </c>
      <c r="D199" s="6" t="s">
        <v>9</v>
      </c>
      <c r="E199" s="28">
        <v>0</v>
      </c>
    </row>
    <row r="200" spans="1:5" ht="53.25" x14ac:dyDescent="0.25">
      <c r="A200" s="3" t="s">
        <v>598</v>
      </c>
      <c r="B200" s="9" t="s">
        <v>599</v>
      </c>
      <c r="C200" s="8">
        <v>22941.5</v>
      </c>
      <c r="D200" s="6" t="s">
        <v>9</v>
      </c>
      <c r="E200" s="28">
        <v>0</v>
      </c>
    </row>
    <row r="201" spans="1:5" ht="21.75" x14ac:dyDescent="0.25">
      <c r="A201" s="3" t="s">
        <v>600</v>
      </c>
      <c r="B201" s="9" t="s">
        <v>601</v>
      </c>
      <c r="C201" s="8">
        <v>22941.5</v>
      </c>
      <c r="D201" s="6" t="s">
        <v>9</v>
      </c>
      <c r="E201" s="28">
        <v>0</v>
      </c>
    </row>
    <row r="202" spans="1:5" x14ac:dyDescent="0.25">
      <c r="A202" s="3" t="s">
        <v>374</v>
      </c>
      <c r="B202" s="9" t="s">
        <v>602</v>
      </c>
      <c r="C202" s="8">
        <v>22941.5</v>
      </c>
      <c r="D202" s="6" t="s">
        <v>9</v>
      </c>
      <c r="E202" s="28">
        <v>0</v>
      </c>
    </row>
    <row r="203" spans="1:5" ht="42.75" x14ac:dyDescent="0.25">
      <c r="A203" s="3" t="s">
        <v>484</v>
      </c>
      <c r="B203" s="9" t="s">
        <v>603</v>
      </c>
      <c r="C203" s="8">
        <v>22941.5</v>
      </c>
      <c r="D203" s="6" t="s">
        <v>9</v>
      </c>
      <c r="E203" s="28">
        <v>0</v>
      </c>
    </row>
    <row r="204" spans="1:5" ht="53.25" x14ac:dyDescent="0.25">
      <c r="A204" s="3" t="s">
        <v>604</v>
      </c>
      <c r="B204" s="9" t="s">
        <v>605</v>
      </c>
      <c r="C204" s="8">
        <v>22941.5</v>
      </c>
      <c r="D204" s="6" t="s">
        <v>9</v>
      </c>
      <c r="E204" s="28">
        <v>0</v>
      </c>
    </row>
    <row r="205" spans="1:5" x14ac:dyDescent="0.25">
      <c r="A205" s="3" t="s">
        <v>606</v>
      </c>
      <c r="B205" s="9" t="s">
        <v>607</v>
      </c>
      <c r="C205" s="8">
        <v>5779938.7800000003</v>
      </c>
      <c r="D205" s="8">
        <v>3307886</v>
      </c>
      <c r="E205" s="28">
        <f t="shared" ref="E198:E261" si="3">100/C205*D205</f>
        <v>57.230467759383423</v>
      </c>
    </row>
    <row r="206" spans="1:5" ht="53.25" x14ac:dyDescent="0.25">
      <c r="A206" s="3" t="s">
        <v>338</v>
      </c>
      <c r="B206" s="9" t="s">
        <v>608</v>
      </c>
      <c r="C206" s="8">
        <v>5000</v>
      </c>
      <c r="D206" s="6" t="s">
        <v>9</v>
      </c>
      <c r="E206" s="28">
        <v>0</v>
      </c>
    </row>
    <row r="207" spans="1:5" ht="21.75" x14ac:dyDescent="0.25">
      <c r="A207" s="3" t="s">
        <v>413</v>
      </c>
      <c r="B207" s="9" t="s">
        <v>609</v>
      </c>
      <c r="C207" s="8">
        <v>5000</v>
      </c>
      <c r="D207" s="6" t="s">
        <v>9</v>
      </c>
      <c r="E207" s="28">
        <v>0</v>
      </c>
    </row>
    <row r="208" spans="1:5" x14ac:dyDescent="0.25">
      <c r="A208" s="3" t="s">
        <v>610</v>
      </c>
      <c r="B208" s="9" t="s">
        <v>611</v>
      </c>
      <c r="C208" s="8">
        <v>5000</v>
      </c>
      <c r="D208" s="6" t="s">
        <v>9</v>
      </c>
      <c r="E208" s="28">
        <v>0</v>
      </c>
    </row>
    <row r="209" spans="1:5" ht="21.75" x14ac:dyDescent="0.25">
      <c r="A209" s="3" t="s">
        <v>360</v>
      </c>
      <c r="B209" s="9" t="s">
        <v>612</v>
      </c>
      <c r="C209" s="8">
        <v>260900</v>
      </c>
      <c r="D209" s="8">
        <v>65238</v>
      </c>
      <c r="E209" s="28">
        <f t="shared" si="3"/>
        <v>25.004982752012268</v>
      </c>
    </row>
    <row r="210" spans="1:5" ht="32.25" x14ac:dyDescent="0.25">
      <c r="A210" s="3" t="s">
        <v>362</v>
      </c>
      <c r="B210" s="9" t="s">
        <v>613</v>
      </c>
      <c r="C210" s="8">
        <v>260900</v>
      </c>
      <c r="D210" s="8">
        <v>65238</v>
      </c>
      <c r="E210" s="28">
        <f t="shared" si="3"/>
        <v>25.004982752012268</v>
      </c>
    </row>
    <row r="211" spans="1:5" x14ac:dyDescent="0.25">
      <c r="A211" s="3" t="s">
        <v>364</v>
      </c>
      <c r="B211" s="9" t="s">
        <v>614</v>
      </c>
      <c r="C211" s="8">
        <v>260900</v>
      </c>
      <c r="D211" s="8">
        <v>65238</v>
      </c>
      <c r="E211" s="28">
        <f t="shared" si="3"/>
        <v>25.004982752012268</v>
      </c>
    </row>
    <row r="212" spans="1:5" ht="21.75" x14ac:dyDescent="0.25">
      <c r="A212" s="3" t="s">
        <v>368</v>
      </c>
      <c r="B212" s="9" t="s">
        <v>615</v>
      </c>
      <c r="C212" s="8">
        <v>749605</v>
      </c>
      <c r="D212" s="8">
        <v>695720</v>
      </c>
      <c r="E212" s="28">
        <f t="shared" si="3"/>
        <v>92.811547414971884</v>
      </c>
    </row>
    <row r="213" spans="1:5" ht="21.75" x14ac:dyDescent="0.25">
      <c r="A213" s="3" t="s">
        <v>370</v>
      </c>
      <c r="B213" s="9" t="s">
        <v>616</v>
      </c>
      <c r="C213" s="8">
        <v>749605</v>
      </c>
      <c r="D213" s="8">
        <v>695720</v>
      </c>
      <c r="E213" s="28">
        <f t="shared" si="3"/>
        <v>92.811547414971884</v>
      </c>
    </row>
    <row r="214" spans="1:5" ht="32.25" x14ac:dyDescent="0.25">
      <c r="A214" s="3" t="s">
        <v>372</v>
      </c>
      <c r="B214" s="9" t="s">
        <v>617</v>
      </c>
      <c r="C214" s="8">
        <v>40985</v>
      </c>
      <c r="D214" s="6" t="s">
        <v>9</v>
      </c>
      <c r="E214" s="28">
        <v>0</v>
      </c>
    </row>
    <row r="215" spans="1:5" ht="21.75" x14ac:dyDescent="0.25">
      <c r="A215" s="3" t="s">
        <v>618</v>
      </c>
      <c r="B215" s="9" t="s">
        <v>619</v>
      </c>
      <c r="C215" s="8">
        <v>708620</v>
      </c>
      <c r="D215" s="8">
        <v>695720</v>
      </c>
      <c r="E215" s="28">
        <f t="shared" si="3"/>
        <v>98.179560272078135</v>
      </c>
    </row>
    <row r="216" spans="1:5" ht="32.25" x14ac:dyDescent="0.25">
      <c r="A216" s="3" t="s">
        <v>572</v>
      </c>
      <c r="B216" s="9" t="s">
        <v>620</v>
      </c>
      <c r="C216" s="8">
        <v>4764433.78</v>
      </c>
      <c r="D216" s="8">
        <v>2546928</v>
      </c>
      <c r="E216" s="28">
        <f t="shared" si="3"/>
        <v>53.457097267075454</v>
      </c>
    </row>
    <row r="217" spans="1:5" x14ac:dyDescent="0.25">
      <c r="A217" s="3" t="s">
        <v>574</v>
      </c>
      <c r="B217" s="9" t="s">
        <v>621</v>
      </c>
      <c r="C217" s="8">
        <v>4764433.78</v>
      </c>
      <c r="D217" s="8">
        <v>2546928</v>
      </c>
      <c r="E217" s="28">
        <f t="shared" si="3"/>
        <v>53.457097267075454</v>
      </c>
    </row>
    <row r="218" spans="1:5" ht="53.25" x14ac:dyDescent="0.25">
      <c r="A218" s="3" t="s">
        <v>576</v>
      </c>
      <c r="B218" s="9" t="s">
        <v>622</v>
      </c>
      <c r="C218" s="8">
        <v>2367526.7799999998</v>
      </c>
      <c r="D218" s="8">
        <v>1212800</v>
      </c>
      <c r="E218" s="28">
        <f t="shared" si="3"/>
        <v>51.226453286412251</v>
      </c>
    </row>
    <row r="219" spans="1:5" x14ac:dyDescent="0.25">
      <c r="A219" s="3" t="s">
        <v>578</v>
      </c>
      <c r="B219" s="9" t="s">
        <v>623</v>
      </c>
      <c r="C219" s="8">
        <v>2396907</v>
      </c>
      <c r="D219" s="8">
        <v>1334128</v>
      </c>
      <c r="E219" s="28">
        <f t="shared" si="3"/>
        <v>55.660399005885502</v>
      </c>
    </row>
    <row r="220" spans="1:5" x14ac:dyDescent="0.25">
      <c r="A220" s="3" t="s">
        <v>624</v>
      </c>
      <c r="B220" s="9" t="s">
        <v>625</v>
      </c>
      <c r="C220" s="8">
        <v>27587896.829999998</v>
      </c>
      <c r="D220" s="8">
        <v>16179603.529999999</v>
      </c>
      <c r="E220" s="28">
        <f t="shared" si="3"/>
        <v>58.647470047103262</v>
      </c>
    </row>
    <row r="221" spans="1:5" ht="53.25" x14ac:dyDescent="0.25">
      <c r="A221" s="3" t="s">
        <v>338</v>
      </c>
      <c r="B221" s="9" t="s">
        <v>626</v>
      </c>
      <c r="C221" s="8">
        <v>23613207.829999998</v>
      </c>
      <c r="D221" s="8">
        <v>13502474.92</v>
      </c>
      <c r="E221" s="28">
        <f t="shared" si="3"/>
        <v>57.181874725404477</v>
      </c>
    </row>
    <row r="222" spans="1:5" ht="21.75" x14ac:dyDescent="0.25">
      <c r="A222" s="3" t="s">
        <v>413</v>
      </c>
      <c r="B222" s="9" t="s">
        <v>627</v>
      </c>
      <c r="C222" s="8">
        <v>18870156.829999998</v>
      </c>
      <c r="D222" s="8">
        <v>10586830.6</v>
      </c>
      <c r="E222" s="28">
        <f t="shared" si="3"/>
        <v>56.103564455643166</v>
      </c>
    </row>
    <row r="223" spans="1:5" x14ac:dyDescent="0.25">
      <c r="A223" s="3" t="s">
        <v>415</v>
      </c>
      <c r="B223" s="9" t="s">
        <v>628</v>
      </c>
      <c r="C223" s="8">
        <v>14465957.800000001</v>
      </c>
      <c r="D223" s="8">
        <v>8292533.0499999998</v>
      </c>
      <c r="E223" s="28">
        <f t="shared" si="3"/>
        <v>57.324465926480158</v>
      </c>
    </row>
    <row r="224" spans="1:5" ht="21.75" x14ac:dyDescent="0.25">
      <c r="A224" s="3" t="s">
        <v>629</v>
      </c>
      <c r="B224" s="9" t="s">
        <v>630</v>
      </c>
      <c r="C224" s="8">
        <v>54500</v>
      </c>
      <c r="D224" s="8">
        <v>23250</v>
      </c>
      <c r="E224" s="28">
        <f t="shared" si="3"/>
        <v>42.660550458715598</v>
      </c>
    </row>
    <row r="225" spans="1:5" ht="42.75" x14ac:dyDescent="0.25">
      <c r="A225" s="3" t="s">
        <v>417</v>
      </c>
      <c r="B225" s="9" t="s">
        <v>631</v>
      </c>
      <c r="C225" s="8">
        <v>4349699.03</v>
      </c>
      <c r="D225" s="8">
        <v>2271047.5499999998</v>
      </c>
      <c r="E225" s="28">
        <f t="shared" si="3"/>
        <v>52.211602097904226</v>
      </c>
    </row>
    <row r="226" spans="1:5" ht="21.75" x14ac:dyDescent="0.25">
      <c r="A226" s="3" t="s">
        <v>340</v>
      </c>
      <c r="B226" s="9" t="s">
        <v>632</v>
      </c>
      <c r="C226" s="8">
        <v>4743051</v>
      </c>
      <c r="D226" s="8">
        <v>2915644.32</v>
      </c>
      <c r="E226" s="28">
        <f t="shared" si="3"/>
        <v>61.471915861752272</v>
      </c>
    </row>
    <row r="227" spans="1:5" ht="21.75" x14ac:dyDescent="0.25">
      <c r="A227" s="3" t="s">
        <v>342</v>
      </c>
      <c r="B227" s="9" t="s">
        <v>633</v>
      </c>
      <c r="C227" s="8">
        <v>3608839</v>
      </c>
      <c r="D227" s="8">
        <v>2299939.02</v>
      </c>
      <c r="E227" s="28">
        <f t="shared" si="3"/>
        <v>63.730718383391448</v>
      </c>
    </row>
    <row r="228" spans="1:5" ht="32.25" x14ac:dyDescent="0.25">
      <c r="A228" s="3" t="s">
        <v>357</v>
      </c>
      <c r="B228" s="9" t="s">
        <v>634</v>
      </c>
      <c r="C228" s="8">
        <v>59000</v>
      </c>
      <c r="D228" s="8">
        <v>4309.3</v>
      </c>
      <c r="E228" s="28">
        <f t="shared" si="3"/>
        <v>7.3038983050847461</v>
      </c>
    </row>
    <row r="229" spans="1:5" ht="42.75" x14ac:dyDescent="0.25">
      <c r="A229" s="3" t="s">
        <v>344</v>
      </c>
      <c r="B229" s="9" t="s">
        <v>635</v>
      </c>
      <c r="C229" s="8">
        <v>1075212</v>
      </c>
      <c r="D229" s="8">
        <v>611396</v>
      </c>
      <c r="E229" s="28">
        <f t="shared" si="3"/>
        <v>56.862832632076277</v>
      </c>
    </row>
    <row r="230" spans="1:5" ht="21.75" x14ac:dyDescent="0.25">
      <c r="A230" s="3" t="s">
        <v>360</v>
      </c>
      <c r="B230" s="9" t="s">
        <v>636</v>
      </c>
      <c r="C230" s="8">
        <v>3949689</v>
      </c>
      <c r="D230" s="8">
        <v>2667225.7000000002</v>
      </c>
      <c r="E230" s="28">
        <f t="shared" si="3"/>
        <v>67.530018186242017</v>
      </c>
    </row>
    <row r="231" spans="1:5" ht="32.25" x14ac:dyDescent="0.25">
      <c r="A231" s="3" t="s">
        <v>362</v>
      </c>
      <c r="B231" s="9" t="s">
        <v>637</v>
      </c>
      <c r="C231" s="8">
        <v>3949689</v>
      </c>
      <c r="D231" s="8">
        <v>2667225.7000000002</v>
      </c>
      <c r="E231" s="28">
        <f t="shared" si="3"/>
        <v>67.530018186242017</v>
      </c>
    </row>
    <row r="232" spans="1:5" x14ac:dyDescent="0.25">
      <c r="A232" s="3" t="s">
        <v>364</v>
      </c>
      <c r="B232" s="9" t="s">
        <v>638</v>
      </c>
      <c r="C232" s="8">
        <v>2791499</v>
      </c>
      <c r="D232" s="8">
        <v>2011000.1</v>
      </c>
      <c r="E232" s="28">
        <f t="shared" si="3"/>
        <v>72.040151187587753</v>
      </c>
    </row>
    <row r="233" spans="1:5" x14ac:dyDescent="0.25">
      <c r="A233" s="3" t="s">
        <v>366</v>
      </c>
      <c r="B233" s="9" t="s">
        <v>639</v>
      </c>
      <c r="C233" s="8">
        <v>1158190</v>
      </c>
      <c r="D233" s="8">
        <v>656225.6</v>
      </c>
      <c r="E233" s="28">
        <f t="shared" si="3"/>
        <v>56.659580897780152</v>
      </c>
    </row>
    <row r="234" spans="1:5" x14ac:dyDescent="0.25">
      <c r="A234" s="3" t="s">
        <v>374</v>
      </c>
      <c r="B234" s="9" t="s">
        <v>640</v>
      </c>
      <c r="C234" s="8">
        <v>25000</v>
      </c>
      <c r="D234" s="8">
        <v>9902.91</v>
      </c>
      <c r="E234" s="28">
        <f t="shared" si="3"/>
        <v>39.611640000000001</v>
      </c>
    </row>
    <row r="235" spans="1:5" x14ac:dyDescent="0.25">
      <c r="A235" s="3" t="s">
        <v>380</v>
      </c>
      <c r="B235" s="9" t="s">
        <v>641</v>
      </c>
      <c r="C235" s="8">
        <v>25000</v>
      </c>
      <c r="D235" s="8">
        <v>9902.91</v>
      </c>
      <c r="E235" s="28">
        <f t="shared" si="3"/>
        <v>39.611640000000001</v>
      </c>
    </row>
    <row r="236" spans="1:5" x14ac:dyDescent="0.25">
      <c r="A236" s="3" t="s">
        <v>384</v>
      </c>
      <c r="B236" s="9" t="s">
        <v>642</v>
      </c>
      <c r="C236" s="8">
        <v>25000</v>
      </c>
      <c r="D236" s="8">
        <v>9902.91</v>
      </c>
      <c r="E236" s="28">
        <f t="shared" si="3"/>
        <v>39.611640000000001</v>
      </c>
    </row>
    <row r="237" spans="1:5" x14ac:dyDescent="0.25">
      <c r="A237" s="3" t="s">
        <v>643</v>
      </c>
      <c r="B237" s="9" t="s">
        <v>644</v>
      </c>
      <c r="C237" s="8">
        <v>83524136.260000005</v>
      </c>
      <c r="D237" s="8">
        <v>42968146.5</v>
      </c>
      <c r="E237" s="28">
        <f t="shared" si="3"/>
        <v>51.443987838731587</v>
      </c>
    </row>
    <row r="238" spans="1:5" x14ac:dyDescent="0.25">
      <c r="A238" s="3" t="s">
        <v>645</v>
      </c>
      <c r="B238" s="9" t="s">
        <v>646</v>
      </c>
      <c r="C238" s="8">
        <v>61527832.130000003</v>
      </c>
      <c r="D238" s="8">
        <v>29774336.460000001</v>
      </c>
      <c r="E238" s="28">
        <f t="shared" si="3"/>
        <v>48.391655335898797</v>
      </c>
    </row>
    <row r="239" spans="1:5" ht="32.25" x14ac:dyDescent="0.25">
      <c r="A239" s="3" t="s">
        <v>572</v>
      </c>
      <c r="B239" s="9" t="s">
        <v>647</v>
      </c>
      <c r="C239" s="8">
        <v>61527832.130000003</v>
      </c>
      <c r="D239" s="8">
        <v>29774336.460000001</v>
      </c>
      <c r="E239" s="28">
        <f t="shared" si="3"/>
        <v>48.391655335898797</v>
      </c>
    </row>
    <row r="240" spans="1:5" x14ac:dyDescent="0.25">
      <c r="A240" s="3" t="s">
        <v>574</v>
      </c>
      <c r="B240" s="9" t="s">
        <v>648</v>
      </c>
      <c r="C240" s="8">
        <v>61527832.130000003</v>
      </c>
      <c r="D240" s="8">
        <v>29774336.460000001</v>
      </c>
      <c r="E240" s="28">
        <f t="shared" si="3"/>
        <v>48.391655335898797</v>
      </c>
    </row>
    <row r="241" spans="1:5" ht="53.25" x14ac:dyDescent="0.25">
      <c r="A241" s="3" t="s">
        <v>576</v>
      </c>
      <c r="B241" s="9" t="s">
        <v>649</v>
      </c>
      <c r="C241" s="8">
        <v>50492168.130000003</v>
      </c>
      <c r="D241" s="8">
        <v>28391064.460000001</v>
      </c>
      <c r="E241" s="28">
        <f t="shared" si="3"/>
        <v>56.2286499302283</v>
      </c>
    </row>
    <row r="242" spans="1:5" x14ac:dyDescent="0.25">
      <c r="A242" s="3" t="s">
        <v>578</v>
      </c>
      <c r="B242" s="9" t="s">
        <v>650</v>
      </c>
      <c r="C242" s="8">
        <v>11035664</v>
      </c>
      <c r="D242" s="8">
        <v>1383272</v>
      </c>
      <c r="E242" s="28">
        <f t="shared" si="3"/>
        <v>12.534560675279712</v>
      </c>
    </row>
    <row r="243" spans="1:5" ht="21.75" x14ac:dyDescent="0.25">
      <c r="A243" s="3" t="s">
        <v>651</v>
      </c>
      <c r="B243" s="9" t="s">
        <v>652</v>
      </c>
      <c r="C243" s="8">
        <v>21996304.129999999</v>
      </c>
      <c r="D243" s="8">
        <v>13193810.039999999</v>
      </c>
      <c r="E243" s="28">
        <f t="shared" si="3"/>
        <v>59.981940429735268</v>
      </c>
    </row>
    <row r="244" spans="1:5" ht="53.25" x14ac:dyDescent="0.25">
      <c r="A244" s="3" t="s">
        <v>338</v>
      </c>
      <c r="B244" s="9" t="s">
        <v>653</v>
      </c>
      <c r="C244" s="8">
        <v>20406904.129999999</v>
      </c>
      <c r="D244" s="8">
        <v>12131959.859999999</v>
      </c>
      <c r="E244" s="28">
        <f t="shared" si="3"/>
        <v>59.450271254839286</v>
      </c>
    </row>
    <row r="245" spans="1:5" ht="21.75" x14ac:dyDescent="0.25">
      <c r="A245" s="3" t="s">
        <v>413</v>
      </c>
      <c r="B245" s="9" t="s">
        <v>654</v>
      </c>
      <c r="C245" s="8">
        <v>15328530</v>
      </c>
      <c r="D245" s="8">
        <v>9051673.9800000004</v>
      </c>
      <c r="E245" s="28">
        <f t="shared" si="3"/>
        <v>59.051154807408153</v>
      </c>
    </row>
    <row r="246" spans="1:5" x14ac:dyDescent="0.25">
      <c r="A246" s="3" t="s">
        <v>415</v>
      </c>
      <c r="B246" s="9" t="s">
        <v>655</v>
      </c>
      <c r="C246" s="8">
        <v>11765162</v>
      </c>
      <c r="D246" s="8">
        <v>6798932.5999999996</v>
      </c>
      <c r="E246" s="28">
        <f t="shared" si="3"/>
        <v>57.788686632619253</v>
      </c>
    </row>
    <row r="247" spans="1:5" ht="21.75" x14ac:dyDescent="0.25">
      <c r="A247" s="3" t="s">
        <v>629</v>
      </c>
      <c r="B247" s="9" t="s">
        <v>656</v>
      </c>
      <c r="C247" s="8">
        <v>7950</v>
      </c>
      <c r="D247" s="6" t="s">
        <v>9</v>
      </c>
      <c r="E247" s="28" t="e">
        <f t="shared" si="3"/>
        <v>#VALUE!</v>
      </c>
    </row>
    <row r="248" spans="1:5" ht="42.75" x14ac:dyDescent="0.25">
      <c r="A248" s="3" t="s">
        <v>417</v>
      </c>
      <c r="B248" s="9" t="s">
        <v>657</v>
      </c>
      <c r="C248" s="8">
        <v>3555418</v>
      </c>
      <c r="D248" s="8">
        <v>2252741.38</v>
      </c>
      <c r="E248" s="28">
        <f t="shared" si="3"/>
        <v>63.360802583549948</v>
      </c>
    </row>
    <row r="249" spans="1:5" ht="21.75" x14ac:dyDescent="0.25">
      <c r="A249" s="3" t="s">
        <v>340</v>
      </c>
      <c r="B249" s="9" t="s">
        <v>658</v>
      </c>
      <c r="C249" s="8">
        <v>5078374.13</v>
      </c>
      <c r="D249" s="8">
        <v>3080285.88</v>
      </c>
      <c r="E249" s="28">
        <f t="shared" si="3"/>
        <v>60.654961630406696</v>
      </c>
    </row>
    <row r="250" spans="1:5" ht="21.75" x14ac:dyDescent="0.25">
      <c r="A250" s="3" t="s">
        <v>342</v>
      </c>
      <c r="B250" s="9" t="s">
        <v>659</v>
      </c>
      <c r="C250" s="8">
        <v>3865059.64</v>
      </c>
      <c r="D250" s="8">
        <v>2312995.37</v>
      </c>
      <c r="E250" s="28">
        <f t="shared" si="3"/>
        <v>59.843717443904694</v>
      </c>
    </row>
    <row r="251" spans="1:5" ht="32.25" x14ac:dyDescent="0.25">
      <c r="A251" s="3" t="s">
        <v>357</v>
      </c>
      <c r="B251" s="9" t="s">
        <v>660</v>
      </c>
      <c r="C251" s="8">
        <v>40020</v>
      </c>
      <c r="D251" s="8">
        <v>28550</v>
      </c>
      <c r="E251" s="28">
        <f t="shared" si="3"/>
        <v>71.339330334832582</v>
      </c>
    </row>
    <row r="252" spans="1:5" ht="42.75" x14ac:dyDescent="0.25">
      <c r="A252" s="3" t="s">
        <v>344</v>
      </c>
      <c r="B252" s="9" t="s">
        <v>661</v>
      </c>
      <c r="C252" s="8">
        <v>1173294.49</v>
      </c>
      <c r="D252" s="8">
        <v>738740.51</v>
      </c>
      <c r="E252" s="28">
        <f t="shared" si="3"/>
        <v>62.962923315185776</v>
      </c>
    </row>
    <row r="253" spans="1:5" ht="21.75" x14ac:dyDescent="0.25">
      <c r="A253" s="3" t="s">
        <v>360</v>
      </c>
      <c r="B253" s="9" t="s">
        <v>662</v>
      </c>
      <c r="C253" s="8">
        <v>1575900</v>
      </c>
      <c r="D253" s="8">
        <v>1057725.73</v>
      </c>
      <c r="E253" s="28">
        <f t="shared" si="3"/>
        <v>67.118835586014342</v>
      </c>
    </row>
    <row r="254" spans="1:5" ht="32.25" x14ac:dyDescent="0.25">
      <c r="A254" s="3" t="s">
        <v>362</v>
      </c>
      <c r="B254" s="9" t="s">
        <v>663</v>
      </c>
      <c r="C254" s="8">
        <v>1575900</v>
      </c>
      <c r="D254" s="8">
        <v>1057725.73</v>
      </c>
      <c r="E254" s="28">
        <f t="shared" si="3"/>
        <v>67.118835586014342</v>
      </c>
    </row>
    <row r="255" spans="1:5" x14ac:dyDescent="0.25">
      <c r="A255" s="3" t="s">
        <v>364</v>
      </c>
      <c r="B255" s="9" t="s">
        <v>664</v>
      </c>
      <c r="C255" s="8">
        <v>1495900</v>
      </c>
      <c r="D255" s="8">
        <v>1024066.99</v>
      </c>
      <c r="E255" s="28">
        <f t="shared" si="3"/>
        <v>68.458251888495212</v>
      </c>
    </row>
    <row r="256" spans="1:5" x14ac:dyDescent="0.25">
      <c r="A256" s="3" t="s">
        <v>366</v>
      </c>
      <c r="B256" s="9" t="s">
        <v>665</v>
      </c>
      <c r="C256" s="8">
        <v>80000</v>
      </c>
      <c r="D256" s="8">
        <v>33658.74</v>
      </c>
      <c r="E256" s="28">
        <f t="shared" si="3"/>
        <v>42.073425</v>
      </c>
    </row>
    <row r="257" spans="1:5" x14ac:dyDescent="0.25">
      <c r="A257" s="3" t="s">
        <v>374</v>
      </c>
      <c r="B257" s="9" t="s">
        <v>666</v>
      </c>
      <c r="C257" s="8">
        <v>13500</v>
      </c>
      <c r="D257" s="8">
        <v>4124.45</v>
      </c>
      <c r="E257" s="28">
        <f t="shared" si="3"/>
        <v>30.551481481481481</v>
      </c>
    </row>
    <row r="258" spans="1:5" x14ac:dyDescent="0.25">
      <c r="A258" s="3" t="s">
        <v>380</v>
      </c>
      <c r="B258" s="9" t="s">
        <v>667</v>
      </c>
      <c r="C258" s="8">
        <v>13500</v>
      </c>
      <c r="D258" s="8">
        <v>4124.45</v>
      </c>
      <c r="E258" s="28">
        <f t="shared" si="3"/>
        <v>30.551481481481481</v>
      </c>
    </row>
    <row r="259" spans="1:5" x14ac:dyDescent="0.25">
      <c r="A259" s="3" t="s">
        <v>382</v>
      </c>
      <c r="B259" s="9" t="s">
        <v>668</v>
      </c>
      <c r="C259" s="8">
        <v>5000</v>
      </c>
      <c r="D259" s="8">
        <v>2000</v>
      </c>
      <c r="E259" s="28">
        <f t="shared" si="3"/>
        <v>40</v>
      </c>
    </row>
    <row r="260" spans="1:5" x14ac:dyDescent="0.25">
      <c r="A260" s="3" t="s">
        <v>384</v>
      </c>
      <c r="B260" s="9" t="s">
        <v>669</v>
      </c>
      <c r="C260" s="8">
        <v>8500</v>
      </c>
      <c r="D260" s="8">
        <v>2124.4499999999998</v>
      </c>
      <c r="E260" s="28">
        <f t="shared" si="3"/>
        <v>24.993529411764705</v>
      </c>
    </row>
    <row r="261" spans="1:5" x14ac:dyDescent="0.25">
      <c r="A261" s="3" t="s">
        <v>670</v>
      </c>
      <c r="B261" s="9" t="s">
        <v>671</v>
      </c>
      <c r="C261" s="8">
        <v>63970</v>
      </c>
      <c r="D261" s="8">
        <v>55040</v>
      </c>
      <c r="E261" s="28">
        <f t="shared" si="3"/>
        <v>86.040331405346251</v>
      </c>
    </row>
    <row r="262" spans="1:5" x14ac:dyDescent="0.25">
      <c r="A262" s="3" t="s">
        <v>672</v>
      </c>
      <c r="B262" s="9" t="s">
        <v>673</v>
      </c>
      <c r="C262" s="8">
        <v>63970</v>
      </c>
      <c r="D262" s="8">
        <v>55040</v>
      </c>
      <c r="E262" s="28">
        <f t="shared" ref="E262:E325" si="4">100/C262*D262</f>
        <v>86.040331405346251</v>
      </c>
    </row>
    <row r="263" spans="1:5" ht="21.75" x14ac:dyDescent="0.25">
      <c r="A263" s="3" t="s">
        <v>360</v>
      </c>
      <c r="B263" s="9" t="s">
        <v>674</v>
      </c>
      <c r="C263" s="8">
        <v>63970</v>
      </c>
      <c r="D263" s="8">
        <v>55040</v>
      </c>
      <c r="E263" s="28">
        <f t="shared" si="4"/>
        <v>86.040331405346251</v>
      </c>
    </row>
    <row r="264" spans="1:5" ht="32.25" x14ac:dyDescent="0.25">
      <c r="A264" s="3" t="s">
        <v>362</v>
      </c>
      <c r="B264" s="9" t="s">
        <v>675</v>
      </c>
      <c r="C264" s="8">
        <v>63970</v>
      </c>
      <c r="D264" s="8">
        <v>55040</v>
      </c>
      <c r="E264" s="28">
        <f t="shared" si="4"/>
        <v>86.040331405346251</v>
      </c>
    </row>
    <row r="265" spans="1:5" x14ac:dyDescent="0.25">
      <c r="A265" s="3" t="s">
        <v>364</v>
      </c>
      <c r="B265" s="9" t="s">
        <v>676</v>
      </c>
      <c r="C265" s="8">
        <v>63970</v>
      </c>
      <c r="D265" s="8">
        <v>55040</v>
      </c>
      <c r="E265" s="28">
        <f t="shared" si="4"/>
        <v>86.040331405346251</v>
      </c>
    </row>
    <row r="266" spans="1:5" x14ac:dyDescent="0.25">
      <c r="A266" s="3" t="s">
        <v>677</v>
      </c>
      <c r="B266" s="9" t="s">
        <v>678</v>
      </c>
      <c r="C266" s="8">
        <v>22428559.960000001</v>
      </c>
      <c r="D266" s="8">
        <v>9072572.6300000008</v>
      </c>
      <c r="E266" s="28">
        <f t="shared" si="4"/>
        <v>40.450981454807589</v>
      </c>
    </row>
    <row r="267" spans="1:5" x14ac:dyDescent="0.25">
      <c r="A267" s="3" t="s">
        <v>679</v>
      </c>
      <c r="B267" s="9" t="s">
        <v>680</v>
      </c>
      <c r="C267" s="8">
        <v>1700000</v>
      </c>
      <c r="D267" s="8">
        <v>673932.44</v>
      </c>
      <c r="E267" s="28">
        <f t="shared" si="4"/>
        <v>39.643084705882352</v>
      </c>
    </row>
    <row r="268" spans="1:5" ht="21.75" x14ac:dyDescent="0.25">
      <c r="A268" s="3" t="s">
        <v>368</v>
      </c>
      <c r="B268" s="9" t="s">
        <v>681</v>
      </c>
      <c r="C268" s="8">
        <v>1700000</v>
      </c>
      <c r="D268" s="8">
        <v>673932.44</v>
      </c>
      <c r="E268" s="28">
        <f t="shared" si="4"/>
        <v>39.643084705882352</v>
      </c>
    </row>
    <row r="269" spans="1:5" ht="21.75" x14ac:dyDescent="0.25">
      <c r="A269" s="3" t="s">
        <v>682</v>
      </c>
      <c r="B269" s="9" t="s">
        <v>683</v>
      </c>
      <c r="C269" s="8">
        <v>1700000</v>
      </c>
      <c r="D269" s="8">
        <v>673932.44</v>
      </c>
      <c r="E269" s="28">
        <f t="shared" si="4"/>
        <v>39.643084705882352</v>
      </c>
    </row>
    <row r="270" spans="1:5" x14ac:dyDescent="0.25">
      <c r="A270" s="3" t="s">
        <v>684</v>
      </c>
      <c r="B270" s="9" t="s">
        <v>685</v>
      </c>
      <c r="C270" s="8">
        <v>1700000</v>
      </c>
      <c r="D270" s="8">
        <v>673932.44</v>
      </c>
      <c r="E270" s="28">
        <f t="shared" si="4"/>
        <v>39.643084705882352</v>
      </c>
    </row>
    <row r="271" spans="1:5" x14ac:dyDescent="0.25">
      <c r="A271" s="3" t="s">
        <v>686</v>
      </c>
      <c r="B271" s="9" t="s">
        <v>687</v>
      </c>
      <c r="C271" s="8">
        <v>19540759.960000001</v>
      </c>
      <c r="D271" s="8">
        <v>7908191.3799999999</v>
      </c>
      <c r="E271" s="28">
        <f t="shared" si="4"/>
        <v>40.47023450565942</v>
      </c>
    </row>
    <row r="272" spans="1:5" ht="53.25" x14ac:dyDescent="0.25">
      <c r="A272" s="3" t="s">
        <v>338</v>
      </c>
      <c r="B272" s="9" t="s">
        <v>688</v>
      </c>
      <c r="C272" s="8">
        <v>85700</v>
      </c>
      <c r="D272" s="8">
        <v>37042.080000000002</v>
      </c>
      <c r="E272" s="28">
        <f t="shared" si="4"/>
        <v>43.222963827304547</v>
      </c>
    </row>
    <row r="273" spans="1:5" ht="21.75" x14ac:dyDescent="0.25">
      <c r="A273" s="3" t="s">
        <v>413</v>
      </c>
      <c r="B273" s="9" t="s">
        <v>689</v>
      </c>
      <c r="C273" s="8">
        <v>85700</v>
      </c>
      <c r="D273" s="8">
        <v>37042.080000000002</v>
      </c>
      <c r="E273" s="28">
        <f t="shared" si="4"/>
        <v>43.222963827304547</v>
      </c>
    </row>
    <row r="274" spans="1:5" x14ac:dyDescent="0.25">
      <c r="A274" s="3" t="s">
        <v>415</v>
      </c>
      <c r="B274" s="9" t="s">
        <v>690</v>
      </c>
      <c r="C274" s="8">
        <v>65821</v>
      </c>
      <c r="D274" s="8">
        <v>27497.29</v>
      </c>
      <c r="E274" s="28">
        <f t="shared" si="4"/>
        <v>41.775861807022075</v>
      </c>
    </row>
    <row r="275" spans="1:5" ht="42.75" x14ac:dyDescent="0.25">
      <c r="A275" s="3" t="s">
        <v>417</v>
      </c>
      <c r="B275" s="9" t="s">
        <v>691</v>
      </c>
      <c r="C275" s="8">
        <v>19879</v>
      </c>
      <c r="D275" s="8">
        <v>9544.7900000000009</v>
      </c>
      <c r="E275" s="28">
        <f t="shared" si="4"/>
        <v>48.014437345942959</v>
      </c>
    </row>
    <row r="276" spans="1:5" ht="21.75" x14ac:dyDescent="0.25">
      <c r="A276" s="3" t="s">
        <v>368</v>
      </c>
      <c r="B276" s="9" t="s">
        <v>692</v>
      </c>
      <c r="C276" s="8">
        <v>1534249.96</v>
      </c>
      <c r="D276" s="8">
        <v>1534248</v>
      </c>
      <c r="E276" s="28">
        <f t="shared" si="4"/>
        <v>99.999872250281825</v>
      </c>
    </row>
    <row r="277" spans="1:5" ht="21.75" x14ac:dyDescent="0.25">
      <c r="A277" s="3" t="s">
        <v>370</v>
      </c>
      <c r="B277" s="9" t="s">
        <v>693</v>
      </c>
      <c r="C277" s="8">
        <v>1534249.96</v>
      </c>
      <c r="D277" s="8">
        <v>1534248</v>
      </c>
      <c r="E277" s="28">
        <f t="shared" si="4"/>
        <v>99.999872250281825</v>
      </c>
    </row>
    <row r="278" spans="1:5" ht="32.25" x14ac:dyDescent="0.25">
      <c r="A278" s="3" t="s">
        <v>372</v>
      </c>
      <c r="B278" s="9" t="s">
        <v>694</v>
      </c>
      <c r="C278" s="8">
        <v>135000</v>
      </c>
      <c r="D278" s="8">
        <v>135000</v>
      </c>
      <c r="E278" s="28">
        <f t="shared" si="4"/>
        <v>100</v>
      </c>
    </row>
    <row r="279" spans="1:5" x14ac:dyDescent="0.25">
      <c r="A279" s="3" t="s">
        <v>509</v>
      </c>
      <c r="B279" s="9" t="s">
        <v>695</v>
      </c>
      <c r="C279" s="8">
        <v>1399249.96</v>
      </c>
      <c r="D279" s="8">
        <v>1399248</v>
      </c>
      <c r="E279" s="28">
        <f t="shared" si="4"/>
        <v>99.999859924955786</v>
      </c>
    </row>
    <row r="280" spans="1:5" ht="21.75" x14ac:dyDescent="0.25">
      <c r="A280" s="3" t="s">
        <v>511</v>
      </c>
      <c r="B280" s="9" t="s">
        <v>696</v>
      </c>
      <c r="C280" s="8">
        <v>6121710</v>
      </c>
      <c r="D280" s="6" t="s">
        <v>9</v>
      </c>
      <c r="E280" s="28">
        <v>0</v>
      </c>
    </row>
    <row r="281" spans="1:5" x14ac:dyDescent="0.25">
      <c r="A281" s="3" t="s">
        <v>513</v>
      </c>
      <c r="B281" s="9" t="s">
        <v>697</v>
      </c>
      <c r="C281" s="8">
        <v>6121710</v>
      </c>
      <c r="D281" s="6" t="s">
        <v>9</v>
      </c>
      <c r="E281" s="28">
        <v>0</v>
      </c>
    </row>
    <row r="282" spans="1:5" ht="32.25" x14ac:dyDescent="0.25">
      <c r="A282" s="3" t="s">
        <v>515</v>
      </c>
      <c r="B282" s="9" t="s">
        <v>698</v>
      </c>
      <c r="C282" s="8">
        <v>6121710</v>
      </c>
      <c r="D282" s="6" t="s">
        <v>9</v>
      </c>
      <c r="E282" s="28">
        <v>0</v>
      </c>
    </row>
    <row r="283" spans="1:5" ht="32.25" x14ac:dyDescent="0.25">
      <c r="A283" s="3" t="s">
        <v>572</v>
      </c>
      <c r="B283" s="9" t="s">
        <v>699</v>
      </c>
      <c r="C283" s="8">
        <v>11799100</v>
      </c>
      <c r="D283" s="8">
        <v>6336901.2999999998</v>
      </c>
      <c r="E283" s="28">
        <f t="shared" si="4"/>
        <v>53.706649659719808</v>
      </c>
    </row>
    <row r="284" spans="1:5" x14ac:dyDescent="0.25">
      <c r="A284" s="3" t="s">
        <v>574</v>
      </c>
      <c r="B284" s="9" t="s">
        <v>700</v>
      </c>
      <c r="C284" s="8">
        <v>11799100</v>
      </c>
      <c r="D284" s="8">
        <v>6336901.2999999998</v>
      </c>
      <c r="E284" s="28">
        <f t="shared" si="4"/>
        <v>53.706649659719808</v>
      </c>
    </row>
    <row r="285" spans="1:5" x14ac:dyDescent="0.25">
      <c r="A285" s="3" t="s">
        <v>578</v>
      </c>
      <c r="B285" s="9" t="s">
        <v>701</v>
      </c>
      <c r="C285" s="8">
        <v>11799100</v>
      </c>
      <c r="D285" s="8">
        <v>6336901.2999999998</v>
      </c>
      <c r="E285" s="28">
        <f t="shared" si="4"/>
        <v>53.706649659719808</v>
      </c>
    </row>
    <row r="286" spans="1:5" x14ac:dyDescent="0.25">
      <c r="A286" s="3" t="s">
        <v>702</v>
      </c>
      <c r="B286" s="9" t="s">
        <v>703</v>
      </c>
      <c r="C286" s="8">
        <v>351800</v>
      </c>
      <c r="D286" s="8">
        <v>61952.25</v>
      </c>
      <c r="E286" s="28">
        <f t="shared" si="4"/>
        <v>17.610076748152359</v>
      </c>
    </row>
    <row r="287" spans="1:5" ht="21.75" x14ac:dyDescent="0.25">
      <c r="A287" s="3" t="s">
        <v>360</v>
      </c>
      <c r="B287" s="9" t="s">
        <v>704</v>
      </c>
      <c r="C287" s="8">
        <v>20000</v>
      </c>
      <c r="D287" s="8">
        <v>964.31</v>
      </c>
      <c r="E287" s="28">
        <f t="shared" si="4"/>
        <v>4.8215500000000002</v>
      </c>
    </row>
    <row r="288" spans="1:5" ht="32.25" x14ac:dyDescent="0.25">
      <c r="A288" s="3" t="s">
        <v>362</v>
      </c>
      <c r="B288" s="9" t="s">
        <v>705</v>
      </c>
      <c r="C288" s="8">
        <v>20000</v>
      </c>
      <c r="D288" s="8">
        <v>964.31</v>
      </c>
      <c r="E288" s="28">
        <f t="shared" si="4"/>
        <v>4.8215500000000002</v>
      </c>
    </row>
    <row r="289" spans="1:5" x14ac:dyDescent="0.25">
      <c r="A289" s="3" t="s">
        <v>364</v>
      </c>
      <c r="B289" s="9" t="s">
        <v>706</v>
      </c>
      <c r="C289" s="8">
        <v>20000</v>
      </c>
      <c r="D289" s="8">
        <v>964.31</v>
      </c>
      <c r="E289" s="28">
        <f t="shared" si="4"/>
        <v>4.8215500000000002</v>
      </c>
    </row>
    <row r="290" spans="1:5" ht="21.75" x14ac:dyDescent="0.25">
      <c r="A290" s="3" t="s">
        <v>368</v>
      </c>
      <c r="B290" s="9" t="s">
        <v>707</v>
      </c>
      <c r="C290" s="8">
        <v>331800</v>
      </c>
      <c r="D290" s="8">
        <v>60987.94</v>
      </c>
      <c r="E290" s="28">
        <f t="shared" si="4"/>
        <v>18.380934297769741</v>
      </c>
    </row>
    <row r="291" spans="1:5" ht="21.75" x14ac:dyDescent="0.25">
      <c r="A291" s="3" t="s">
        <v>370</v>
      </c>
      <c r="B291" s="9" t="s">
        <v>708</v>
      </c>
      <c r="C291" s="8">
        <v>331800</v>
      </c>
      <c r="D291" s="8">
        <v>60987.94</v>
      </c>
      <c r="E291" s="28">
        <f t="shared" si="4"/>
        <v>18.380934297769741</v>
      </c>
    </row>
    <row r="292" spans="1:5" ht="32.25" x14ac:dyDescent="0.25">
      <c r="A292" s="3" t="s">
        <v>372</v>
      </c>
      <c r="B292" s="9" t="s">
        <v>709</v>
      </c>
      <c r="C292" s="8">
        <v>331800</v>
      </c>
      <c r="D292" s="8">
        <v>60987.94</v>
      </c>
      <c r="E292" s="28">
        <f t="shared" si="4"/>
        <v>18.380934297769741</v>
      </c>
    </row>
    <row r="293" spans="1:5" x14ac:dyDescent="0.25">
      <c r="A293" s="3" t="s">
        <v>710</v>
      </c>
      <c r="B293" s="9" t="s">
        <v>711</v>
      </c>
      <c r="C293" s="8">
        <v>836000</v>
      </c>
      <c r="D293" s="8">
        <v>428496.56</v>
      </c>
      <c r="E293" s="28">
        <f t="shared" si="4"/>
        <v>51.255569377990433</v>
      </c>
    </row>
    <row r="294" spans="1:5" ht="53.25" x14ac:dyDescent="0.25">
      <c r="A294" s="3" t="s">
        <v>338</v>
      </c>
      <c r="B294" s="9" t="s">
        <v>712</v>
      </c>
      <c r="C294" s="8">
        <v>769666</v>
      </c>
      <c r="D294" s="8">
        <v>426276.56</v>
      </c>
      <c r="E294" s="28">
        <f t="shared" si="4"/>
        <v>55.384616184163008</v>
      </c>
    </row>
    <row r="295" spans="1:5" ht="21.75" x14ac:dyDescent="0.25">
      <c r="A295" s="3" t="s">
        <v>340</v>
      </c>
      <c r="B295" s="9" t="s">
        <v>713</v>
      </c>
      <c r="C295" s="8">
        <v>769666</v>
      </c>
      <c r="D295" s="8">
        <v>426276.56</v>
      </c>
      <c r="E295" s="28">
        <f t="shared" si="4"/>
        <v>55.384616184163008</v>
      </c>
    </row>
    <row r="296" spans="1:5" ht="21.75" x14ac:dyDescent="0.25">
      <c r="A296" s="3" t="s">
        <v>342</v>
      </c>
      <c r="B296" s="9" t="s">
        <v>714</v>
      </c>
      <c r="C296" s="8">
        <v>591141</v>
      </c>
      <c r="D296" s="8">
        <v>317111.92</v>
      </c>
      <c r="E296" s="28">
        <f t="shared" si="4"/>
        <v>53.644040931013073</v>
      </c>
    </row>
    <row r="297" spans="1:5" ht="42.75" x14ac:dyDescent="0.25">
      <c r="A297" s="3" t="s">
        <v>344</v>
      </c>
      <c r="B297" s="9" t="s">
        <v>715</v>
      </c>
      <c r="C297" s="8">
        <v>178525</v>
      </c>
      <c r="D297" s="8">
        <v>109164.64</v>
      </c>
      <c r="E297" s="28">
        <f t="shared" si="4"/>
        <v>61.148096905195359</v>
      </c>
    </row>
    <row r="298" spans="1:5" ht="21.75" x14ac:dyDescent="0.25">
      <c r="A298" s="3" t="s">
        <v>360</v>
      </c>
      <c r="B298" s="9" t="s">
        <v>716</v>
      </c>
      <c r="C298" s="8">
        <v>66334</v>
      </c>
      <c r="D298" s="8">
        <v>2220</v>
      </c>
      <c r="E298" s="28">
        <f t="shared" si="4"/>
        <v>3.3467000331654959</v>
      </c>
    </row>
    <row r="299" spans="1:5" ht="32.25" x14ac:dyDescent="0.25">
      <c r="A299" s="3" t="s">
        <v>362</v>
      </c>
      <c r="B299" s="9" t="s">
        <v>717</v>
      </c>
      <c r="C299" s="8">
        <v>66334</v>
      </c>
      <c r="D299" s="8">
        <v>2220</v>
      </c>
      <c r="E299" s="28">
        <f t="shared" si="4"/>
        <v>3.3467000331654959</v>
      </c>
    </row>
    <row r="300" spans="1:5" x14ac:dyDescent="0.25">
      <c r="A300" s="3" t="s">
        <v>364</v>
      </c>
      <c r="B300" s="9" t="s">
        <v>718</v>
      </c>
      <c r="C300" s="8">
        <v>66334</v>
      </c>
      <c r="D300" s="8">
        <v>2220</v>
      </c>
      <c r="E300" s="28">
        <f t="shared" si="4"/>
        <v>3.3467000331654959</v>
      </c>
    </row>
    <row r="301" spans="1:5" x14ac:dyDescent="0.25">
      <c r="A301" s="3" t="s">
        <v>719</v>
      </c>
      <c r="B301" s="9" t="s">
        <v>720</v>
      </c>
      <c r="C301" s="8">
        <v>22033852</v>
      </c>
      <c r="D301" s="8">
        <v>9028230.3300000001</v>
      </c>
      <c r="E301" s="28">
        <f t="shared" si="4"/>
        <v>40.974362222275069</v>
      </c>
    </row>
    <row r="302" spans="1:5" x14ac:dyDescent="0.25">
      <c r="A302" s="3" t="s">
        <v>721</v>
      </c>
      <c r="B302" s="9" t="s">
        <v>722</v>
      </c>
      <c r="C302" s="8">
        <v>12996062</v>
      </c>
      <c r="D302" s="8">
        <v>8301732.3300000001</v>
      </c>
      <c r="E302" s="28">
        <f t="shared" si="4"/>
        <v>63.878829833221793</v>
      </c>
    </row>
    <row r="303" spans="1:5" ht="53.25" x14ac:dyDescent="0.25">
      <c r="A303" s="3" t="s">
        <v>338</v>
      </c>
      <c r="B303" s="9" t="s">
        <v>723</v>
      </c>
      <c r="C303" s="8">
        <v>47500</v>
      </c>
      <c r="D303" s="6" t="s">
        <v>9</v>
      </c>
      <c r="E303" s="28">
        <v>0</v>
      </c>
    </row>
    <row r="304" spans="1:5" ht="21.75" x14ac:dyDescent="0.25">
      <c r="A304" s="3" t="s">
        <v>413</v>
      </c>
      <c r="B304" s="9" t="s">
        <v>724</v>
      </c>
      <c r="C304" s="8">
        <v>47500</v>
      </c>
      <c r="D304" s="6" t="s">
        <v>9</v>
      </c>
      <c r="E304" s="28">
        <v>0</v>
      </c>
    </row>
    <row r="305" spans="1:5" x14ac:dyDescent="0.25">
      <c r="A305" s="3" t="s">
        <v>610</v>
      </c>
      <c r="B305" s="9" t="s">
        <v>725</v>
      </c>
      <c r="C305" s="8">
        <v>47500</v>
      </c>
      <c r="D305" s="6" t="s">
        <v>9</v>
      </c>
      <c r="E305" s="28">
        <v>0</v>
      </c>
    </row>
    <row r="306" spans="1:5" ht="21.75" x14ac:dyDescent="0.25">
      <c r="A306" s="3" t="s">
        <v>360</v>
      </c>
      <c r="B306" s="9" t="s">
        <v>726</v>
      </c>
      <c r="C306" s="8">
        <v>22000</v>
      </c>
      <c r="D306" s="6" t="s">
        <v>9</v>
      </c>
      <c r="E306" s="28">
        <v>0</v>
      </c>
    </row>
    <row r="307" spans="1:5" ht="32.25" x14ac:dyDescent="0.25">
      <c r="A307" s="3" t="s">
        <v>362</v>
      </c>
      <c r="B307" s="9" t="s">
        <v>727</v>
      </c>
      <c r="C307" s="8">
        <v>22000</v>
      </c>
      <c r="D307" s="6" t="s">
        <v>9</v>
      </c>
      <c r="E307" s="28">
        <v>0</v>
      </c>
    </row>
    <row r="308" spans="1:5" x14ac:dyDescent="0.25">
      <c r="A308" s="3" t="s">
        <v>364</v>
      </c>
      <c r="B308" s="9" t="s">
        <v>728</v>
      </c>
      <c r="C308" s="8">
        <v>22000</v>
      </c>
      <c r="D308" s="6" t="s">
        <v>9</v>
      </c>
      <c r="E308" s="28">
        <v>0</v>
      </c>
    </row>
    <row r="309" spans="1:5" ht="32.25" x14ac:dyDescent="0.25">
      <c r="A309" s="3" t="s">
        <v>572</v>
      </c>
      <c r="B309" s="9" t="s">
        <v>729</v>
      </c>
      <c r="C309" s="8">
        <v>12926562</v>
      </c>
      <c r="D309" s="8">
        <v>8301732.3300000001</v>
      </c>
      <c r="E309" s="28">
        <f t="shared" si="4"/>
        <v>64.222276039058173</v>
      </c>
    </row>
    <row r="310" spans="1:5" x14ac:dyDescent="0.25">
      <c r="A310" s="3" t="s">
        <v>574</v>
      </c>
      <c r="B310" s="9" t="s">
        <v>730</v>
      </c>
      <c r="C310" s="8">
        <v>12926562</v>
      </c>
      <c r="D310" s="8">
        <v>8301732.3300000001</v>
      </c>
      <c r="E310" s="28">
        <f t="shared" si="4"/>
        <v>64.222276039058173</v>
      </c>
    </row>
    <row r="311" spans="1:5" ht="53.25" x14ac:dyDescent="0.25">
      <c r="A311" s="3" t="s">
        <v>576</v>
      </c>
      <c r="B311" s="9" t="s">
        <v>731</v>
      </c>
      <c r="C311" s="8">
        <v>12661223.1</v>
      </c>
      <c r="D311" s="8">
        <v>8036393.4299999997</v>
      </c>
      <c r="E311" s="28">
        <f t="shared" si="4"/>
        <v>63.47248892565522</v>
      </c>
    </row>
    <row r="312" spans="1:5" x14ac:dyDescent="0.25">
      <c r="A312" s="3" t="s">
        <v>578</v>
      </c>
      <c r="B312" s="9" t="s">
        <v>732</v>
      </c>
      <c r="C312" s="8">
        <v>265338.90000000002</v>
      </c>
      <c r="D312" s="8">
        <v>265338.90000000002</v>
      </c>
      <c r="E312" s="28">
        <f t="shared" si="4"/>
        <v>100</v>
      </c>
    </row>
    <row r="313" spans="1:5" x14ac:dyDescent="0.25">
      <c r="A313" s="3" t="s">
        <v>733</v>
      </c>
      <c r="B313" s="9" t="s">
        <v>734</v>
      </c>
      <c r="C313" s="8">
        <v>9037790</v>
      </c>
      <c r="D313" s="8">
        <v>726498</v>
      </c>
      <c r="E313" s="28">
        <f t="shared" si="4"/>
        <v>8.0384474523085849</v>
      </c>
    </row>
    <row r="314" spans="1:5" ht="53.25" x14ac:dyDescent="0.25">
      <c r="A314" s="3" t="s">
        <v>338</v>
      </c>
      <c r="B314" s="9" t="s">
        <v>735</v>
      </c>
      <c r="C314" s="8">
        <v>12000</v>
      </c>
      <c r="D314" s="8">
        <v>2000</v>
      </c>
      <c r="E314" s="28">
        <f t="shared" si="4"/>
        <v>16.666666666666668</v>
      </c>
    </row>
    <row r="315" spans="1:5" ht="21.75" x14ac:dyDescent="0.25">
      <c r="A315" s="3" t="s">
        <v>413</v>
      </c>
      <c r="B315" s="9" t="s">
        <v>736</v>
      </c>
      <c r="C315" s="8">
        <v>12000</v>
      </c>
      <c r="D315" s="8">
        <v>2000</v>
      </c>
      <c r="E315" s="28">
        <f t="shared" si="4"/>
        <v>16.666666666666668</v>
      </c>
    </row>
    <row r="316" spans="1:5" x14ac:dyDescent="0.25">
      <c r="A316" s="3" t="s">
        <v>610</v>
      </c>
      <c r="B316" s="9" t="s">
        <v>737</v>
      </c>
      <c r="C316" s="8">
        <v>12000</v>
      </c>
      <c r="D316" s="8">
        <v>2000</v>
      </c>
      <c r="E316" s="28">
        <f t="shared" si="4"/>
        <v>16.666666666666668</v>
      </c>
    </row>
    <row r="317" spans="1:5" ht="21.75" x14ac:dyDescent="0.25">
      <c r="A317" s="3" t="s">
        <v>360</v>
      </c>
      <c r="B317" s="9" t="s">
        <v>738</v>
      </c>
      <c r="C317" s="8">
        <v>931000</v>
      </c>
      <c r="D317" s="8">
        <v>724498</v>
      </c>
      <c r="E317" s="28">
        <f t="shared" si="4"/>
        <v>77.819334049409235</v>
      </c>
    </row>
    <row r="318" spans="1:5" ht="32.25" x14ac:dyDescent="0.25">
      <c r="A318" s="3" t="s">
        <v>362</v>
      </c>
      <c r="B318" s="9" t="s">
        <v>739</v>
      </c>
      <c r="C318" s="8">
        <v>931000</v>
      </c>
      <c r="D318" s="8">
        <v>724498</v>
      </c>
      <c r="E318" s="28">
        <f t="shared" si="4"/>
        <v>77.819334049409235</v>
      </c>
    </row>
    <row r="319" spans="1:5" x14ac:dyDescent="0.25">
      <c r="A319" s="3" t="s">
        <v>364</v>
      </c>
      <c r="B319" s="9" t="s">
        <v>740</v>
      </c>
      <c r="C319" s="8">
        <v>931000</v>
      </c>
      <c r="D319" s="8">
        <v>724498</v>
      </c>
      <c r="E319" s="28">
        <f t="shared" si="4"/>
        <v>77.819334049409235</v>
      </c>
    </row>
    <row r="320" spans="1:5" ht="32.25" x14ac:dyDescent="0.25">
      <c r="A320" s="3" t="s">
        <v>572</v>
      </c>
      <c r="B320" s="9" t="s">
        <v>741</v>
      </c>
      <c r="C320" s="8">
        <v>8094790</v>
      </c>
      <c r="D320" s="6" t="s">
        <v>9</v>
      </c>
      <c r="E320" s="28">
        <v>0</v>
      </c>
    </row>
    <row r="321" spans="1:5" x14ac:dyDescent="0.25">
      <c r="A321" s="3" t="s">
        <v>574</v>
      </c>
      <c r="B321" s="9" t="s">
        <v>742</v>
      </c>
      <c r="C321" s="8">
        <v>8094790</v>
      </c>
      <c r="D321" s="6" t="s">
        <v>9</v>
      </c>
      <c r="E321" s="28">
        <v>0</v>
      </c>
    </row>
    <row r="322" spans="1:5" x14ac:dyDescent="0.25">
      <c r="A322" s="3" t="s">
        <v>578</v>
      </c>
      <c r="B322" s="9" t="s">
        <v>743</v>
      </c>
      <c r="C322" s="8">
        <v>8094790</v>
      </c>
      <c r="D322" s="6" t="s">
        <v>9</v>
      </c>
      <c r="E322" s="28">
        <v>0</v>
      </c>
    </row>
    <row r="323" spans="1:5" ht="21.75" x14ac:dyDescent="0.25">
      <c r="A323" s="3" t="s">
        <v>744</v>
      </c>
      <c r="B323" s="9" t="s">
        <v>745</v>
      </c>
      <c r="C323" s="8">
        <v>7400</v>
      </c>
      <c r="D323" s="6" t="s">
        <v>9</v>
      </c>
      <c r="E323" s="28">
        <v>0</v>
      </c>
    </row>
    <row r="324" spans="1:5" ht="21.75" x14ac:dyDescent="0.25">
      <c r="A324" s="3" t="s">
        <v>746</v>
      </c>
      <c r="B324" s="9" t="s">
        <v>747</v>
      </c>
      <c r="C324" s="8">
        <v>7400</v>
      </c>
      <c r="D324" s="6" t="s">
        <v>9</v>
      </c>
      <c r="E324" s="28">
        <v>0</v>
      </c>
    </row>
    <row r="325" spans="1:5" ht="21.75" x14ac:dyDescent="0.25">
      <c r="A325" s="3" t="s">
        <v>744</v>
      </c>
      <c r="B325" s="9" t="s">
        <v>748</v>
      </c>
      <c r="C325" s="8">
        <v>7400</v>
      </c>
      <c r="D325" s="6" t="s">
        <v>9</v>
      </c>
      <c r="E325" s="28">
        <v>0</v>
      </c>
    </row>
    <row r="326" spans="1:5" x14ac:dyDescent="0.25">
      <c r="A326" s="3" t="s">
        <v>749</v>
      </c>
      <c r="B326" s="9" t="s">
        <v>750</v>
      </c>
      <c r="C326" s="8">
        <v>7400</v>
      </c>
      <c r="D326" s="6" t="s">
        <v>9</v>
      </c>
      <c r="E326" s="28">
        <v>0</v>
      </c>
    </row>
    <row r="327" spans="1:5" ht="15" customHeight="1" x14ac:dyDescent="0.25">
      <c r="A327" s="17" t="s">
        <v>751</v>
      </c>
      <c r="B327" s="18" t="s">
        <v>8</v>
      </c>
      <c r="C327" s="16">
        <v>-4968955.6500000004</v>
      </c>
      <c r="D327" s="16">
        <v>18466421.329999998</v>
      </c>
      <c r="E327" s="28"/>
    </row>
    <row r="328" spans="1:5" x14ac:dyDescent="0.25">
      <c r="A328" s="15"/>
      <c r="B328" s="15"/>
      <c r="C328" s="15"/>
      <c r="D328" s="15"/>
      <c r="E328" s="28">
        <v>0</v>
      </c>
    </row>
  </sheetData>
  <mergeCells count="5">
    <mergeCell ref="A2:E2"/>
    <mergeCell ref="A327:A328"/>
    <mergeCell ref="B327:B328"/>
    <mergeCell ref="C327:C328"/>
    <mergeCell ref="D327:D32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H5" sqref="H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7" customHeight="1" x14ac:dyDescent="0.25">
      <c r="A1" s="11" t="s">
        <v>752</v>
      </c>
      <c r="B1" s="11"/>
      <c r="C1" s="11"/>
      <c r="D1" s="11"/>
    </row>
    <row r="2" spans="1:4" ht="48.75" customHeight="1" x14ac:dyDescent="0.25">
      <c r="A2" s="20" t="s">
        <v>4</v>
      </c>
      <c r="B2" s="20" t="s">
        <v>5</v>
      </c>
      <c r="C2" s="21" t="s">
        <v>792</v>
      </c>
      <c r="D2" s="22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32.25" x14ac:dyDescent="0.25">
      <c r="A4" s="3" t="s">
        <v>753</v>
      </c>
      <c r="B4" s="4" t="s">
        <v>8</v>
      </c>
      <c r="C4" s="5">
        <v>4968955.6500000004</v>
      </c>
      <c r="D4" s="5">
        <v>-18466421.329999998</v>
      </c>
    </row>
    <row r="5" spans="1:4" ht="42.75" x14ac:dyDescent="0.25">
      <c r="A5" s="3" t="s">
        <v>754</v>
      </c>
      <c r="B5" s="4" t="s">
        <v>8</v>
      </c>
      <c r="C5" s="5">
        <v>1926000</v>
      </c>
      <c r="D5" s="5">
        <v>-526000</v>
      </c>
    </row>
    <row r="6" spans="1:4" ht="42.75" x14ac:dyDescent="0.25">
      <c r="A6" s="3" t="s">
        <v>755</v>
      </c>
      <c r="B6" s="4" t="s">
        <v>756</v>
      </c>
      <c r="C6" s="5">
        <v>1926000</v>
      </c>
      <c r="D6" s="5">
        <v>-526000</v>
      </c>
    </row>
    <row r="7" spans="1:4" ht="63.75" x14ac:dyDescent="0.25">
      <c r="A7" s="3" t="s">
        <v>757</v>
      </c>
      <c r="B7" s="4" t="s">
        <v>758</v>
      </c>
      <c r="C7" s="5">
        <v>1926000</v>
      </c>
      <c r="D7" s="5">
        <v>-526000</v>
      </c>
    </row>
    <row r="8" spans="1:4" ht="63.75" x14ac:dyDescent="0.25">
      <c r="A8" s="3" t="s">
        <v>759</v>
      </c>
      <c r="B8" s="4" t="s">
        <v>760</v>
      </c>
      <c r="C8" s="5">
        <v>4556000</v>
      </c>
      <c r="D8" s="6" t="s">
        <v>9</v>
      </c>
    </row>
    <row r="9" spans="1:4" ht="84.75" x14ac:dyDescent="0.25">
      <c r="A9" s="3" t="s">
        <v>761</v>
      </c>
      <c r="B9" s="4" t="s">
        <v>762</v>
      </c>
      <c r="C9" s="5">
        <v>4556000</v>
      </c>
      <c r="D9" s="6" t="s">
        <v>9</v>
      </c>
    </row>
    <row r="10" spans="1:4" ht="74.25" x14ac:dyDescent="0.25">
      <c r="A10" s="3" t="s">
        <v>763</v>
      </c>
      <c r="B10" s="4" t="s">
        <v>764</v>
      </c>
      <c r="C10" s="5">
        <v>-2630000</v>
      </c>
      <c r="D10" s="5">
        <v>-526000</v>
      </c>
    </row>
    <row r="11" spans="1:4" ht="74.25" x14ac:dyDescent="0.25">
      <c r="A11" s="3" t="s">
        <v>765</v>
      </c>
      <c r="B11" s="4" t="s">
        <v>766</v>
      </c>
      <c r="C11" s="5">
        <v>-2630000</v>
      </c>
      <c r="D11" s="5">
        <v>-526000</v>
      </c>
    </row>
    <row r="12" spans="1:4" ht="32.25" x14ac:dyDescent="0.25">
      <c r="A12" s="3" t="s">
        <v>767</v>
      </c>
      <c r="B12" s="4" t="s">
        <v>8</v>
      </c>
      <c r="C12" s="6" t="s">
        <v>9</v>
      </c>
      <c r="D12" s="6" t="s">
        <v>9</v>
      </c>
    </row>
    <row r="13" spans="1:4" ht="21.75" x14ac:dyDescent="0.25">
      <c r="A13" s="3" t="s">
        <v>768</v>
      </c>
      <c r="B13" s="4" t="s">
        <v>769</v>
      </c>
      <c r="C13" s="5">
        <v>3042955.65</v>
      </c>
      <c r="D13" s="5">
        <v>-17940421.329999998</v>
      </c>
    </row>
    <row r="14" spans="1:4" ht="32.25" x14ac:dyDescent="0.25">
      <c r="A14" s="3" t="s">
        <v>770</v>
      </c>
      <c r="B14" s="4" t="s">
        <v>771</v>
      </c>
      <c r="C14" s="5">
        <v>-763951959.04999995</v>
      </c>
      <c r="D14" s="5">
        <v>-366478537.31</v>
      </c>
    </row>
    <row r="15" spans="1:4" ht="21.75" x14ac:dyDescent="0.25">
      <c r="A15" s="3" t="s">
        <v>772</v>
      </c>
      <c r="B15" s="4" t="s">
        <v>773</v>
      </c>
      <c r="C15" s="5">
        <v>-763951959.04999995</v>
      </c>
      <c r="D15" s="5">
        <v>-366478537.31</v>
      </c>
    </row>
    <row r="16" spans="1:4" ht="32.25" x14ac:dyDescent="0.25">
      <c r="A16" s="3" t="s">
        <v>774</v>
      </c>
      <c r="B16" s="4" t="s">
        <v>775</v>
      </c>
      <c r="C16" s="5">
        <v>-763951959.04999995</v>
      </c>
      <c r="D16" s="5">
        <v>-366478537.31</v>
      </c>
    </row>
    <row r="17" spans="1:4" ht="32.25" x14ac:dyDescent="0.25">
      <c r="A17" s="3" t="s">
        <v>776</v>
      </c>
      <c r="B17" s="4" t="s">
        <v>777</v>
      </c>
      <c r="C17" s="5">
        <v>-763951959.04999995</v>
      </c>
      <c r="D17" s="5">
        <v>-366478537.31</v>
      </c>
    </row>
    <row r="18" spans="1:4" ht="42.75" x14ac:dyDescent="0.25">
      <c r="A18" s="3" t="s">
        <v>778</v>
      </c>
      <c r="B18" s="4" t="s">
        <v>779</v>
      </c>
      <c r="C18" s="5">
        <v>-763951959.04999995</v>
      </c>
      <c r="D18" s="5">
        <v>-366478537.31</v>
      </c>
    </row>
    <row r="19" spans="1:4" ht="32.25" x14ac:dyDescent="0.25">
      <c r="A19" s="3" t="s">
        <v>780</v>
      </c>
      <c r="B19" s="4" t="s">
        <v>781</v>
      </c>
      <c r="C19" s="5">
        <v>766994914.70000005</v>
      </c>
      <c r="D19" s="5">
        <v>348538115.98000002</v>
      </c>
    </row>
    <row r="20" spans="1:4" ht="21.75" x14ac:dyDescent="0.25">
      <c r="A20" s="3" t="s">
        <v>782</v>
      </c>
      <c r="B20" s="4" t="s">
        <v>783</v>
      </c>
      <c r="C20" s="5">
        <v>766994914.70000005</v>
      </c>
      <c r="D20" s="5">
        <v>348538115.98000002</v>
      </c>
    </row>
    <row r="21" spans="1:4" ht="32.25" x14ac:dyDescent="0.25">
      <c r="A21" s="3" t="s">
        <v>784</v>
      </c>
      <c r="B21" s="4" t="s">
        <v>785</v>
      </c>
      <c r="C21" s="5">
        <v>766994914.70000005</v>
      </c>
      <c r="D21" s="5">
        <v>348538115.98000002</v>
      </c>
    </row>
    <row r="22" spans="1:4" ht="32.25" x14ac:dyDescent="0.25">
      <c r="A22" s="3" t="s">
        <v>786</v>
      </c>
      <c r="B22" s="4" t="s">
        <v>787</v>
      </c>
      <c r="C22" s="5">
        <v>766994914.70000005</v>
      </c>
      <c r="D22" s="5">
        <v>348538115.98000002</v>
      </c>
    </row>
    <row r="23" spans="1:4" ht="42.75" x14ac:dyDescent="0.25">
      <c r="A23" s="3" t="s">
        <v>788</v>
      </c>
      <c r="B23" s="4" t="s">
        <v>789</v>
      </c>
      <c r="C23" s="5">
        <v>766994914.70000005</v>
      </c>
      <c r="D23" s="5">
        <v>348538115.98000002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2022-09-14T09:09:50Z</dcterms:created>
  <dcterms:modified xsi:type="dcterms:W3CDTF">2022-09-15T03:10:08Z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